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F27" i="8" l="1"/>
  <c r="F18" i="8"/>
  <c r="F35" i="8"/>
  <c r="F50" i="7"/>
  <c r="F33" i="7"/>
  <c r="F20" i="7"/>
</calcChain>
</file>

<file path=xl/sharedStrings.xml><?xml version="1.0" encoding="utf-8"?>
<sst xmlns="http://schemas.openxmlformats.org/spreadsheetml/2006/main" count="215" uniqueCount="134">
  <si>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</si>
  <si>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</si>
  <si>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</si>
  <si>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</si>
  <si>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</si>
  <si>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2015년 2/4분기 기관운영 업무추진비 공개자료</t>
    <phoneticPr fontId="2" type="noConversion"/>
  </si>
  <si>
    <t>2015년 2/4분기 시책추진 업무추진비 공개자료</t>
    <phoneticPr fontId="2" type="noConversion"/>
  </si>
  <si>
    <t>경조품비</t>
    <phoneticPr fontId="2" type="noConversion"/>
  </si>
  <si>
    <t>경조사비(2건)</t>
    <phoneticPr fontId="2" type="noConversion"/>
  </si>
  <si>
    <t>4월 소계</t>
    <phoneticPr fontId="2" type="noConversion"/>
  </si>
  <si>
    <t>5월 소계</t>
    <phoneticPr fontId="2" type="noConversion"/>
  </si>
  <si>
    <t>6월 소계</t>
    <phoneticPr fontId="2" type="noConversion"/>
  </si>
  <si>
    <t xml:space="preserve">□ (기관명) : 경기도체육회 </t>
    <phoneticPr fontId="2" type="noConversion"/>
  </si>
  <si>
    <t>4월 소계</t>
    <phoneticPr fontId="2" type="noConversion"/>
  </si>
  <si>
    <t>천수산</t>
    <phoneticPr fontId="2" type="noConversion"/>
  </si>
  <si>
    <t>경기도체육대회 ○○기관 간담회</t>
    <phoneticPr fontId="2" type="noConversion"/>
  </si>
  <si>
    <t>○○체육회 업무협의 간담회</t>
    <phoneticPr fontId="2" type="noConversion"/>
  </si>
  <si>
    <t>오박사네
장수촌</t>
    <phoneticPr fontId="2" type="noConversion"/>
  </si>
  <si>
    <t>○○체육회 외 4</t>
    <phoneticPr fontId="2" type="noConversion"/>
  </si>
  <si>
    <t>○○원로 업무협의 간담회</t>
    <phoneticPr fontId="2" type="noConversion"/>
  </si>
  <si>
    <t>○○원로 외 3</t>
    <phoneticPr fontId="2" type="noConversion"/>
  </si>
  <si>
    <t>기종이네
우럭매운탕</t>
    <phoneticPr fontId="2" type="noConversion"/>
  </si>
  <si>
    <t>○○ 관계자 외 4</t>
    <phoneticPr fontId="2" type="noConversion"/>
  </si>
  <si>
    <t>○○체육회 외 5</t>
    <phoneticPr fontId="2" type="noConversion"/>
  </si>
  <si>
    <t>○○사 홍보 업무협의 간담회</t>
    <phoneticPr fontId="2" type="noConversion"/>
  </si>
  <si>
    <t>백합화원</t>
    <phoneticPr fontId="2" type="noConversion"/>
  </si>
  <si>
    <t>○○코치 외 6</t>
    <phoneticPr fontId="2" type="noConversion"/>
  </si>
  <si>
    <t>○○인사 업무협의 간담회</t>
    <phoneticPr fontId="2" type="noConversion"/>
  </si>
  <si>
    <t>신의주
전통순대국</t>
    <phoneticPr fontId="2" type="noConversion"/>
  </si>
  <si>
    <t>○○인사 외 3</t>
    <phoneticPr fontId="2" type="noConversion"/>
  </si>
  <si>
    <t>○○인사 외 4</t>
    <phoneticPr fontId="2" type="noConversion"/>
  </si>
  <si>
    <t>동신참치</t>
    <phoneticPr fontId="2" type="noConversion"/>
  </si>
  <si>
    <t>맛칼국수</t>
    <phoneticPr fontId="2" type="noConversion"/>
  </si>
  <si>
    <t>○○ 관계자 외 8</t>
    <phoneticPr fontId="2" type="noConversion"/>
  </si>
  <si>
    <t>○○기관 업무협의 간담회</t>
    <phoneticPr fontId="2" type="noConversion"/>
  </si>
  <si>
    <t>백년손님</t>
    <phoneticPr fontId="2" type="noConversion"/>
  </si>
  <si>
    <t>○○기관 관계자 외 8</t>
    <phoneticPr fontId="2" type="noConversion"/>
  </si>
  <si>
    <t>남경식당</t>
    <phoneticPr fontId="2" type="noConversion"/>
  </si>
  <si>
    <t>○○임원 업무협의 간담회</t>
    <phoneticPr fontId="2" type="noConversion"/>
  </si>
  <si>
    <t>○○임원 외 6</t>
    <phoneticPr fontId="2" type="noConversion"/>
  </si>
  <si>
    <t>○○체육회 외 3</t>
    <phoneticPr fontId="2" type="noConversion"/>
  </si>
  <si>
    <t>나들애청목</t>
    <phoneticPr fontId="2" type="noConversion"/>
  </si>
  <si>
    <t>탁가네
소머리국밥</t>
    <phoneticPr fontId="2" type="noConversion"/>
  </si>
  <si>
    <t>어죽이네
철렵국</t>
    <phoneticPr fontId="2" type="noConversion"/>
  </si>
  <si>
    <t>○○기관 관계자 외 7</t>
    <phoneticPr fontId="2" type="noConversion"/>
  </si>
  <si>
    <t>신라갈비</t>
    <phoneticPr fontId="2" type="noConversion"/>
  </si>
  <si>
    <t>○○기관 관계자 외 12</t>
    <phoneticPr fontId="2" type="noConversion"/>
  </si>
  <si>
    <t>화성옥</t>
    <phoneticPr fontId="2" type="noConversion"/>
  </si>
  <si>
    <t>○○기관 관계자 외 4</t>
    <phoneticPr fontId="2" type="noConversion"/>
  </si>
  <si>
    <t>원속초생선찜</t>
    <phoneticPr fontId="2" type="noConversion"/>
  </si>
  <si>
    <t>중앙치킨타운</t>
    <phoneticPr fontId="2" type="noConversion"/>
  </si>
  <si>
    <t>신복이네
복칼국수</t>
    <phoneticPr fontId="2" type="noConversion"/>
  </si>
  <si>
    <t>○○원로 외 4</t>
    <phoneticPr fontId="2" type="noConversion"/>
  </si>
  <si>
    <t>어거스트
구스토</t>
    <phoneticPr fontId="2" type="noConversion"/>
  </si>
  <si>
    <t>갯마을바지락
손칼국수</t>
    <phoneticPr fontId="2" type="noConversion"/>
  </si>
  <si>
    <t>거진포생태
도루묵</t>
    <phoneticPr fontId="2" type="noConversion"/>
  </si>
  <si>
    <t>호텔캐슬</t>
    <phoneticPr fontId="2" type="noConversion"/>
  </si>
  <si>
    <t>○○원로 외 4</t>
    <phoneticPr fontId="2" type="noConversion"/>
  </si>
  <si>
    <t>약수터</t>
    <phoneticPr fontId="2" type="noConversion"/>
  </si>
  <si>
    <t>○○협회 외 7</t>
    <phoneticPr fontId="2" type="noConversion"/>
  </si>
  <si>
    <t>대성관</t>
    <phoneticPr fontId="2" type="noConversion"/>
  </si>
  <si>
    <t>○○원로 외 3</t>
    <phoneticPr fontId="2" type="noConversion"/>
  </si>
  <si>
    <t>박네집
부대찌개</t>
    <phoneticPr fontId="2" type="noConversion"/>
  </si>
  <si>
    <t>마라도</t>
    <phoneticPr fontId="2" type="noConversion"/>
  </si>
  <si>
    <t>가마솥족발</t>
    <phoneticPr fontId="2" type="noConversion"/>
  </si>
  <si>
    <t>○○ 관계자 외 7</t>
    <phoneticPr fontId="2" type="noConversion"/>
  </si>
  <si>
    <t>고려왕족발</t>
    <phoneticPr fontId="2" type="noConversion"/>
  </si>
  <si>
    <t>○○기관 관계자 외 5</t>
    <phoneticPr fontId="2" type="noConversion"/>
  </si>
  <si>
    <t>동해곰치해장국</t>
    <phoneticPr fontId="2" type="noConversion"/>
  </si>
  <si>
    <t>○○기관 관계자 외 8</t>
    <phoneticPr fontId="2" type="noConversion"/>
  </si>
  <si>
    <t>북경오리</t>
    <phoneticPr fontId="2" type="noConversion"/>
  </si>
  <si>
    <t>○○체육회 외 6</t>
    <phoneticPr fontId="2" type="noConversion"/>
  </si>
  <si>
    <t>강서면옥</t>
    <phoneticPr fontId="2" type="noConversion"/>
  </si>
  <si>
    <t>이가네생고기</t>
    <phoneticPr fontId="2" type="noConversion"/>
  </si>
  <si>
    <t>○○경기단체 외 6</t>
    <phoneticPr fontId="2" type="noConversion"/>
  </si>
  <si>
    <t>곰보네식당</t>
    <phoneticPr fontId="2" type="noConversion"/>
  </si>
  <si>
    <t>동광식당</t>
    <phoneticPr fontId="2" type="noConversion"/>
  </si>
  <si>
    <t>남경식당</t>
    <phoneticPr fontId="2" type="noConversion"/>
  </si>
  <si>
    <t>포베이</t>
    <phoneticPr fontId="2" type="noConversion"/>
  </si>
  <si>
    <t>북경오리</t>
    <phoneticPr fontId="2" type="noConversion"/>
  </si>
  <si>
    <t>강서면옥</t>
    <phoneticPr fontId="2" type="noConversion"/>
  </si>
  <si>
    <t>동해곰치해장국</t>
    <phoneticPr fontId="2" type="noConversion"/>
  </si>
  <si>
    <t>○○직원 외 6</t>
    <phoneticPr fontId="2" type="noConversion"/>
  </si>
  <si>
    <t>○○ 현안사업 업무협의 간담회</t>
    <phoneticPr fontId="2" type="noConversion"/>
  </si>
  <si>
    <t>창립65주년 ○○ 간담회</t>
    <phoneticPr fontId="2" type="noConversion"/>
  </si>
  <si>
    <t>○○직원 외 21</t>
    <phoneticPr fontId="2" type="noConversion"/>
  </si>
  <si>
    <t>동해곰치해장국</t>
    <phoneticPr fontId="2" type="noConversion"/>
  </si>
  <si>
    <t>○○원로 외 2</t>
    <phoneticPr fontId="2" type="noConversion"/>
  </si>
  <si>
    <t>호텔캐슬</t>
    <phoneticPr fontId="2" type="noConversion"/>
  </si>
  <si>
    <t>무등산</t>
    <phoneticPr fontId="2" type="noConversion"/>
  </si>
  <si>
    <t>백합화원</t>
    <phoneticPr fontId="2" type="noConversion"/>
  </si>
  <si>
    <t>밀빛</t>
    <phoneticPr fontId="2" type="noConversion"/>
  </si>
  <si>
    <t>새벽집</t>
    <phoneticPr fontId="2" type="noConversion"/>
  </si>
  <si>
    <t>㈜세전</t>
    <phoneticPr fontId="2" type="noConversion"/>
  </si>
  <si>
    <t>신의주
전통순대국</t>
    <phoneticPr fontId="2" type="noConversion"/>
  </si>
  <si>
    <t>○○단체 인사교류 업무 간담회</t>
    <phoneticPr fontId="2" type="noConversion"/>
  </si>
  <si>
    <t>옛마당</t>
    <phoneticPr fontId="2" type="noConversion"/>
  </si>
  <si>
    <t>○○직원 외 7</t>
    <phoneticPr fontId="2" type="noConversion"/>
  </si>
  <si>
    <t>이만세삼겹살</t>
    <phoneticPr fontId="2" type="noConversion"/>
  </si>
  <si>
    <t>○○인사 외 2</t>
    <phoneticPr fontId="2" type="noConversion"/>
  </si>
  <si>
    <t>장안아구탕</t>
    <phoneticPr fontId="2" type="noConversion"/>
  </si>
  <si>
    <t>까비네손칼국수</t>
    <phoneticPr fontId="2" type="noConversion"/>
  </si>
  <si>
    <t>○○인사 외 4</t>
    <phoneticPr fontId="2" type="noConversion"/>
  </si>
  <si>
    <t>북경오리</t>
    <phoneticPr fontId="2" type="noConversion"/>
  </si>
  <si>
    <t>제철쌈밥</t>
    <phoneticPr fontId="2" type="noConversion"/>
  </si>
  <si>
    <t>○○인사 외 5</t>
    <phoneticPr fontId="2" type="noConversion"/>
  </si>
  <si>
    <t>김○○</t>
    <phoneticPr fontId="2" type="noConversion"/>
  </si>
  <si>
    <t>심○○</t>
    <phoneticPr fontId="2" type="noConversion"/>
  </si>
  <si>
    <t>경조사비</t>
    <phoneticPr fontId="2" type="noConversion"/>
  </si>
  <si>
    <t>이○○</t>
    <phoneticPr fontId="2" type="noConversion"/>
  </si>
  <si>
    <t>송○○ 외 1</t>
    <phoneticPr fontId="2" type="noConversion"/>
  </si>
  <si>
    <t>경조사비</t>
    <phoneticPr fontId="2" type="noConversion"/>
  </si>
  <si>
    <t>기○○</t>
    <phoneticPr fontId="2" type="noConversion"/>
  </si>
  <si>
    <t>○○ 회비 납부</t>
    <phoneticPr fontId="2" type="noConversion"/>
  </si>
  <si>
    <t>방○○</t>
    <phoneticPr fontId="2" type="noConversion"/>
  </si>
  <si>
    <t>김○○ 외 7</t>
    <phoneticPr fontId="2" type="noConversion"/>
  </si>
  <si>
    <t>박○○ 외 1</t>
    <phoneticPr fontId="2" type="noConversion"/>
  </si>
  <si>
    <t>경조사비(2건)</t>
    <phoneticPr fontId="2" type="noConversion"/>
  </si>
  <si>
    <t>○○대회 격려</t>
    <phoneticPr fontId="2" type="noConversion"/>
  </si>
  <si>
    <t>○○관계자</t>
    <phoneticPr fontId="2" type="noConversion"/>
  </si>
  <si>
    <t>○○ 홍보 업무협의 간담회</t>
    <phoneticPr fontId="2" type="noConversion"/>
  </si>
  <si>
    <t>○○ 관계자 외 5</t>
    <phoneticPr fontId="2" type="noConversion"/>
  </si>
  <si>
    <t>○○ 관계자 외 9</t>
    <phoneticPr fontId="2" type="noConversion"/>
  </si>
  <si>
    <t>○○ 관계자 외 6</t>
    <phoneticPr fontId="2" type="noConversion"/>
  </si>
  <si>
    <t>○○ 관계자 외 5</t>
    <phoneticPr fontId="2" type="noConversion"/>
  </si>
  <si>
    <t>○○단체 업무협의 간담회</t>
    <phoneticPr fontId="2" type="noConversion"/>
  </si>
  <si>
    <t>○○단체 외 13</t>
    <phoneticPr fontId="2" type="noConversion"/>
  </si>
  <si>
    <t>○○단체 외 9</t>
    <phoneticPr fontId="2" type="noConversion"/>
  </si>
  <si>
    <t>○○단체 외 4</t>
    <phoneticPr fontId="2" type="noConversion"/>
  </si>
  <si>
    <t>○○단체 외 5</t>
    <phoneticPr fontId="2" type="noConversion"/>
  </si>
  <si>
    <t>○○단체 외 7</t>
    <phoneticPr fontId="2" type="noConversion"/>
  </si>
  <si>
    <t>○○관계자 외 5</t>
    <phoneticPr fontId="2" type="noConversion"/>
  </si>
  <si>
    <t>○○ 관계자 외 4</t>
    <phoneticPr fontId="2" type="noConversion"/>
  </si>
  <si>
    <t>서정리식당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</si>
</sst>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#,##0_);[Red]\(#,##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176" fontId="9" fillId="0" borderId="2" xfId="1" applyNumberFormat="1" applyFont="1" applyFill="1" applyBorder="1" applyAlignment="1">
      <alignment horizontal="center" vertical="center" shrinkToFit="1"/>
    </xf>
    <xf numFmtId="178" fontId="9" fillId="0" borderId="2" xfId="0" applyNumberFormat="1" applyFont="1" applyFill="1" applyBorder="1" applyAlignment="1">
      <alignment horizontal="right" vertical="center"/>
    </xf>
    <xf numFmtId="176" fontId="9" fillId="2" borderId="2" xfId="1" applyNumberFormat="1" applyFont="1" applyFill="1" applyBorder="1" applyAlignment="1">
      <alignment horizontal="center" vertical="center" shrinkToFit="1"/>
    </xf>
    <xf numFmtId="178" fontId="9" fillId="2" borderId="2" xfId="0" applyNumberFormat="1" applyFont="1" applyFill="1" applyBorder="1" applyAlignment="1">
      <alignment horizontal="right" vertical="center"/>
    </xf>
    <xf numFmtId="177" fontId="9" fillId="2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left" vertical="center" indent="1"/>
    </xf>
    <xf numFmtId="177" fontId="9" fillId="2" borderId="2" xfId="0" applyNumberFormat="1" applyFont="1" applyFill="1" applyBorder="1" applyAlignment="1">
      <alignment horizontal="center" vertical="center"/>
    </xf>
    <xf numFmtId="176" fontId="9" fillId="2" borderId="2" xfId="1" applyNumberFormat="1" applyFont="1" applyFill="1" applyBorder="1" applyAlignment="1">
      <alignment horizontal="center" vertical="center"/>
    </xf>
    <xf numFmtId="41" fontId="9" fillId="2" borderId="2" xfId="1" applyFont="1" applyFill="1" applyBorder="1" applyAlignment="1">
      <alignment horizontal="center" vertical="center"/>
    </xf>
    <xf numFmtId="41" fontId="9" fillId="0" borderId="2" xfId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vertical="center"/>
    </xf>
    <xf numFmtId="176" fontId="9" fillId="2" borderId="2" xfId="1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vertical="center"/>
    </xf>
    <xf numFmtId="178" fontId="9" fillId="2" borderId="2" xfId="0" applyNumberFormat="1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 wrapText="1"/>
    </xf>
    <xf numFmtId="41" fontId="9" fillId="0" borderId="2" xfId="1" applyFont="1" applyFill="1" applyBorder="1" applyAlignment="1">
      <alignment horizontal="center" vertical="center"/>
    </xf>
    <xf numFmtId="41" fontId="12" fillId="0" borderId="2" xfId="1" applyFont="1" applyFill="1" applyBorder="1" applyAlignment="1">
      <alignment horizontal="center" vertical="center" wrapText="1"/>
    </xf>
    <xf numFmtId="41" fontId="9" fillId="2" borderId="2" xfId="1" applyFont="1" applyFill="1" applyBorder="1" applyAlignment="1">
      <alignment horizontal="center" vertical="center" wrapText="1"/>
    </xf>
    <xf numFmtId="177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 indent="1"/>
    </xf>
    <xf numFmtId="41" fontId="9" fillId="3" borderId="2" xfId="1" applyFont="1" applyFill="1" applyBorder="1" applyAlignment="1">
      <alignment horizontal="center" vertical="center" wrapText="1"/>
    </xf>
    <xf numFmtId="178" fontId="9" fillId="3" borderId="2" xfId="0" applyNumberFormat="1" applyFont="1" applyFill="1" applyBorder="1" applyAlignment="1">
      <alignment vertical="center"/>
    </xf>
    <xf numFmtId="41" fontId="12" fillId="0" borderId="2" xfId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50"/>
  <sheetViews>
    <sheetView tabSelected="1" zoomScale="85" zoomScaleNormal="85" workbookViewId="0">
      <selection activeCell="B2" sqref="B2:F2"/>
    </sheetView>
  </sheetViews>
  <sheetFormatPr defaultRowHeight="13.5" x14ac:dyDescent="0.15"/>
  <cols>
    <col min="1" max="1" width="2.77734375" style="10" customWidth="1"/>
    <col min="2" max="2" width="11.5546875" style="7" customWidth="1"/>
    <col min="3" max="3" width="30.44140625" style="6" customWidth="1"/>
    <col min="4" max="4" width="11.5546875" style="24" customWidth="1"/>
    <col min="5" max="5" width="14.5546875" style="8" customWidth="1"/>
    <col min="6" max="6" width="13" style="9" customWidth="1"/>
    <col min="7" max="16384" width="8.88671875" style="5"/>
  </cols>
  <sheetData>
    <row r="2" spans="1:6" s="15" customFormat="1" ht="27" x14ac:dyDescent="0.15">
      <c r="A2" s="14"/>
      <c r="B2" s="51" t="s">
        <v>5</v>
      </c>
      <c r="C2" s="51"/>
      <c r="D2" s="51"/>
      <c r="E2" s="51"/>
      <c r="F2" s="51"/>
    </row>
    <row r="3" spans="1:6" customFormat="1" x14ac:dyDescent="0.15">
      <c r="A3" s="11"/>
      <c r="B3" s="4"/>
      <c r="C3" s="3"/>
      <c r="D3" s="1"/>
      <c r="E3" s="1"/>
      <c r="F3" s="1"/>
    </row>
    <row r="4" spans="1:6" s="17" customFormat="1" ht="22.5" customHeight="1" x14ac:dyDescent="0.15">
      <c r="A4" s="16"/>
      <c r="B4" s="52" t="s">
        <v>12</v>
      </c>
      <c r="C4" s="52"/>
      <c r="D4" s="18"/>
      <c r="E4" s="18"/>
      <c r="F4" s="18"/>
    </row>
    <row r="5" spans="1:6" s="2" customFormat="1" ht="27" customHeight="1" x14ac:dyDescent="0.15">
      <c r="A5" s="12"/>
      <c r="B5" s="19" t="s">
        <v>0</v>
      </c>
      <c r="C5" s="20" t="s">
        <v>1</v>
      </c>
      <c r="D5" s="21" t="s">
        <v>2</v>
      </c>
      <c r="E5" s="22" t="s">
        <v>3</v>
      </c>
      <c r="F5" s="23" t="s">
        <v>4</v>
      </c>
    </row>
    <row r="6" spans="1:6" ht="29.25" customHeight="1" x14ac:dyDescent="0.15">
      <c r="A6" s="13"/>
      <c r="B6" s="25">
        <v>42098</v>
      </c>
      <c r="C6" s="26" t="s">
        <v>19</v>
      </c>
      <c r="D6" s="44" t="s">
        <v>133</v>
      </c>
      <c r="E6" s="37" t="s">
        <v>20</v>
      </c>
      <c r="F6" s="38">
        <v>36000</v>
      </c>
    </row>
    <row r="7" spans="1:6" ht="29.25" customHeight="1" x14ac:dyDescent="0.15">
      <c r="B7" s="25">
        <v>42100</v>
      </c>
      <c r="C7" s="26" t="s">
        <v>7</v>
      </c>
      <c r="D7" s="36" t="s">
        <v>25</v>
      </c>
      <c r="E7" s="37" t="s">
        <v>26</v>
      </c>
      <c r="F7" s="38">
        <v>350000</v>
      </c>
    </row>
    <row r="8" spans="1:6" ht="29.25" customHeight="1" x14ac:dyDescent="0.15">
      <c r="B8" s="25">
        <v>42103</v>
      </c>
      <c r="C8" s="26" t="s">
        <v>27</v>
      </c>
      <c r="D8" s="36" t="s">
        <v>28</v>
      </c>
      <c r="E8" s="37" t="s">
        <v>30</v>
      </c>
      <c r="F8" s="38">
        <v>35000</v>
      </c>
    </row>
    <row r="9" spans="1:6" ht="29.25" customHeight="1" x14ac:dyDescent="0.15">
      <c r="A9" s="13"/>
      <c r="B9" s="46">
        <v>42104</v>
      </c>
      <c r="C9" s="47" t="s">
        <v>34</v>
      </c>
      <c r="D9" s="48" t="s">
        <v>35</v>
      </c>
      <c r="E9" s="27" t="s">
        <v>36</v>
      </c>
      <c r="F9" s="49">
        <v>242000</v>
      </c>
    </row>
    <row r="10" spans="1:6" ht="29.25" customHeight="1" x14ac:dyDescent="0.15">
      <c r="A10" s="13"/>
      <c r="B10" s="25">
        <v>42104</v>
      </c>
      <c r="C10" s="26" t="s">
        <v>118</v>
      </c>
      <c r="D10" s="36"/>
      <c r="E10" s="37" t="s">
        <v>119</v>
      </c>
      <c r="F10" s="38">
        <v>300000</v>
      </c>
    </row>
    <row r="11" spans="1:6" ht="29.25" customHeight="1" x14ac:dyDescent="0.15">
      <c r="A11" s="13"/>
      <c r="B11" s="25">
        <v>42104</v>
      </c>
      <c r="C11" s="26" t="s">
        <v>38</v>
      </c>
      <c r="D11" s="36" t="s">
        <v>37</v>
      </c>
      <c r="E11" s="37" t="s">
        <v>39</v>
      </c>
      <c r="F11" s="38">
        <v>120000</v>
      </c>
    </row>
    <row r="12" spans="1:6" ht="29.25" customHeight="1" x14ac:dyDescent="0.15">
      <c r="A12" s="13"/>
      <c r="B12" s="25">
        <v>42108</v>
      </c>
      <c r="C12" s="26" t="s">
        <v>118</v>
      </c>
      <c r="D12" s="36"/>
      <c r="E12" s="37" t="s">
        <v>119</v>
      </c>
      <c r="F12" s="38">
        <v>300000</v>
      </c>
    </row>
    <row r="13" spans="1:6" ht="29.25" customHeight="1" x14ac:dyDescent="0.15">
      <c r="B13" s="25">
        <v>42108</v>
      </c>
      <c r="C13" s="26" t="s">
        <v>118</v>
      </c>
      <c r="D13" s="36"/>
      <c r="E13" s="37" t="s">
        <v>119</v>
      </c>
      <c r="F13" s="38">
        <v>300000</v>
      </c>
    </row>
    <row r="14" spans="1:6" ht="29.25" customHeight="1" x14ac:dyDescent="0.15">
      <c r="B14" s="25">
        <v>42109</v>
      </c>
      <c r="C14" s="47" t="s">
        <v>34</v>
      </c>
      <c r="D14" s="36" t="s">
        <v>43</v>
      </c>
      <c r="E14" s="27" t="s">
        <v>44</v>
      </c>
      <c r="F14" s="38">
        <v>101000</v>
      </c>
    </row>
    <row r="15" spans="1:6" ht="29.25" customHeight="1" x14ac:dyDescent="0.15">
      <c r="B15" s="25">
        <v>42115</v>
      </c>
      <c r="C15" s="47" t="s">
        <v>34</v>
      </c>
      <c r="D15" s="36" t="s">
        <v>47</v>
      </c>
      <c r="E15" s="27" t="s">
        <v>48</v>
      </c>
      <c r="F15" s="38">
        <v>51000</v>
      </c>
    </row>
    <row r="16" spans="1:6" ht="29.25" customHeight="1" x14ac:dyDescent="0.15">
      <c r="B16" s="25">
        <v>42117</v>
      </c>
      <c r="C16" s="26" t="s">
        <v>111</v>
      </c>
      <c r="D16" s="36"/>
      <c r="E16" s="37" t="s">
        <v>106</v>
      </c>
      <c r="F16" s="38">
        <v>50000</v>
      </c>
    </row>
    <row r="17" spans="2:6" ht="29.25" customHeight="1" x14ac:dyDescent="0.15">
      <c r="B17" s="25">
        <v>42119</v>
      </c>
      <c r="C17" s="26" t="s">
        <v>19</v>
      </c>
      <c r="D17" s="36" t="s">
        <v>51</v>
      </c>
      <c r="E17" s="37" t="s">
        <v>52</v>
      </c>
      <c r="F17" s="38">
        <v>85000</v>
      </c>
    </row>
    <row r="18" spans="2:6" ht="29.25" customHeight="1" x14ac:dyDescent="0.15">
      <c r="B18" s="25">
        <v>42122</v>
      </c>
      <c r="C18" s="26" t="s">
        <v>108</v>
      </c>
      <c r="D18" s="36"/>
      <c r="E18" s="37" t="s">
        <v>106</v>
      </c>
      <c r="F18" s="38">
        <v>50000</v>
      </c>
    </row>
    <row r="19" spans="2:6" ht="29.25" customHeight="1" x14ac:dyDescent="0.15">
      <c r="B19" s="25">
        <v>42122</v>
      </c>
      <c r="C19" s="47" t="s">
        <v>34</v>
      </c>
      <c r="D19" s="36" t="s">
        <v>55</v>
      </c>
      <c r="E19" s="27" t="s">
        <v>48</v>
      </c>
      <c r="F19" s="38">
        <v>132000</v>
      </c>
    </row>
    <row r="20" spans="2:6" ht="29.25" customHeight="1" x14ac:dyDescent="0.15">
      <c r="B20" s="31"/>
      <c r="C20" s="31" t="s">
        <v>13</v>
      </c>
      <c r="D20" s="45"/>
      <c r="E20" s="39"/>
      <c r="F20" s="40">
        <f>SUM(F6:F19)</f>
        <v>2152000</v>
      </c>
    </row>
    <row r="21" spans="2:6" ht="29.25" customHeight="1" x14ac:dyDescent="0.15">
      <c r="B21" s="25">
        <v>42128</v>
      </c>
      <c r="C21" s="26" t="s">
        <v>19</v>
      </c>
      <c r="D21" s="43" t="s">
        <v>56</v>
      </c>
      <c r="E21" s="37" t="s">
        <v>57</v>
      </c>
      <c r="F21" s="28">
        <v>107800</v>
      </c>
    </row>
    <row r="22" spans="2:6" ht="29.25" customHeight="1" x14ac:dyDescent="0.15">
      <c r="B22" s="25">
        <v>42131</v>
      </c>
      <c r="C22" s="26" t="s">
        <v>27</v>
      </c>
      <c r="D22" s="43" t="s">
        <v>58</v>
      </c>
      <c r="E22" s="37" t="s">
        <v>29</v>
      </c>
      <c r="F22" s="28">
        <v>76000</v>
      </c>
    </row>
    <row r="23" spans="2:6" ht="29.25" customHeight="1" x14ac:dyDescent="0.15">
      <c r="B23" s="25">
        <v>42132</v>
      </c>
      <c r="C23" s="26" t="s">
        <v>7</v>
      </c>
      <c r="D23" s="36" t="s">
        <v>25</v>
      </c>
      <c r="E23" s="37" t="s">
        <v>59</v>
      </c>
      <c r="F23" s="28">
        <v>400000</v>
      </c>
    </row>
    <row r="24" spans="2:6" ht="29.25" customHeight="1" x14ac:dyDescent="0.15">
      <c r="B24" s="25">
        <v>42132</v>
      </c>
      <c r="C24" s="26" t="s">
        <v>19</v>
      </c>
      <c r="D24" s="43" t="s">
        <v>60</v>
      </c>
      <c r="E24" s="37" t="s">
        <v>61</v>
      </c>
      <c r="F24" s="28">
        <v>66000</v>
      </c>
    </row>
    <row r="25" spans="2:6" ht="29.25" customHeight="1" x14ac:dyDescent="0.15">
      <c r="B25" s="25">
        <v>42132</v>
      </c>
      <c r="C25" s="26" t="s">
        <v>120</v>
      </c>
      <c r="D25" s="36" t="s">
        <v>62</v>
      </c>
      <c r="E25" s="27" t="s">
        <v>121</v>
      </c>
      <c r="F25" s="28">
        <v>48000</v>
      </c>
    </row>
    <row r="26" spans="2:6" ht="29.25" customHeight="1" x14ac:dyDescent="0.15">
      <c r="B26" s="25">
        <v>42136</v>
      </c>
      <c r="C26" s="26" t="s">
        <v>108</v>
      </c>
      <c r="D26" s="43"/>
      <c r="E26" s="37" t="s">
        <v>106</v>
      </c>
      <c r="F26" s="28">
        <v>50000</v>
      </c>
    </row>
    <row r="27" spans="2:6" ht="29.25" customHeight="1" x14ac:dyDescent="0.15">
      <c r="B27" s="25">
        <v>42137</v>
      </c>
      <c r="C27" s="47" t="s">
        <v>34</v>
      </c>
      <c r="D27" s="43" t="s">
        <v>66</v>
      </c>
      <c r="E27" s="27" t="s">
        <v>67</v>
      </c>
      <c r="F27" s="28">
        <v>68000</v>
      </c>
    </row>
    <row r="28" spans="2:6" ht="29.25" customHeight="1" x14ac:dyDescent="0.15">
      <c r="B28" s="25">
        <v>42137</v>
      </c>
      <c r="C28" s="47" t="s">
        <v>34</v>
      </c>
      <c r="D28" s="43" t="s">
        <v>68</v>
      </c>
      <c r="E28" s="27" t="s">
        <v>69</v>
      </c>
      <c r="F28" s="28">
        <v>116000</v>
      </c>
    </row>
    <row r="29" spans="2:6" ht="29.25" customHeight="1" x14ac:dyDescent="0.15">
      <c r="B29" s="25">
        <v>42140</v>
      </c>
      <c r="C29" s="47" t="s">
        <v>34</v>
      </c>
      <c r="D29" s="43" t="s">
        <v>70</v>
      </c>
      <c r="E29" s="27" t="s">
        <v>67</v>
      </c>
      <c r="F29" s="28">
        <v>165000</v>
      </c>
    </row>
    <row r="30" spans="2:6" ht="29.25" customHeight="1" x14ac:dyDescent="0.15">
      <c r="B30" s="25">
        <v>42147</v>
      </c>
      <c r="C30" s="26" t="s">
        <v>27</v>
      </c>
      <c r="D30" s="43" t="s">
        <v>72</v>
      </c>
      <c r="E30" s="37" t="s">
        <v>30</v>
      </c>
      <c r="F30" s="28">
        <v>57000</v>
      </c>
    </row>
    <row r="31" spans="2:6" ht="29.25" customHeight="1" x14ac:dyDescent="0.15">
      <c r="B31" s="25">
        <v>42150</v>
      </c>
      <c r="C31" s="26" t="s">
        <v>108</v>
      </c>
      <c r="D31" s="43"/>
      <c r="E31" s="37" t="s">
        <v>107</v>
      </c>
      <c r="F31" s="28">
        <v>50000</v>
      </c>
    </row>
    <row r="32" spans="2:6" ht="29.25" customHeight="1" x14ac:dyDescent="0.15">
      <c r="B32" s="25">
        <v>42153</v>
      </c>
      <c r="C32" s="26" t="s">
        <v>113</v>
      </c>
      <c r="D32" s="43"/>
      <c r="E32" s="43" t="s">
        <v>112</v>
      </c>
      <c r="F32" s="28">
        <v>700000</v>
      </c>
    </row>
    <row r="33" spans="2:6" ht="29.25" customHeight="1" x14ac:dyDescent="0.15">
      <c r="B33" s="31"/>
      <c r="C33" s="31" t="s">
        <v>10</v>
      </c>
      <c r="D33" s="35"/>
      <c r="E33" s="39"/>
      <c r="F33" s="30">
        <f>SUM(F21:F32)</f>
        <v>1903800</v>
      </c>
    </row>
    <row r="34" spans="2:6" ht="29.25" customHeight="1" x14ac:dyDescent="0.15">
      <c r="B34" s="25">
        <v>42160</v>
      </c>
      <c r="C34" s="32" t="s">
        <v>8</v>
      </c>
      <c r="D34" s="43"/>
      <c r="E34" s="43" t="s">
        <v>110</v>
      </c>
      <c r="F34" s="28">
        <v>100000</v>
      </c>
    </row>
    <row r="35" spans="2:6" ht="29.25" customHeight="1" x14ac:dyDescent="0.15">
      <c r="B35" s="25">
        <v>42160</v>
      </c>
      <c r="C35" s="32" t="s">
        <v>83</v>
      </c>
      <c r="D35" s="43" t="s">
        <v>81</v>
      </c>
      <c r="E35" s="37" t="s">
        <v>82</v>
      </c>
      <c r="F35" s="28">
        <v>147000</v>
      </c>
    </row>
    <row r="36" spans="2:6" ht="29.25" customHeight="1" x14ac:dyDescent="0.15">
      <c r="B36" s="25">
        <v>42164</v>
      </c>
      <c r="C36" s="26" t="s">
        <v>84</v>
      </c>
      <c r="D36" s="43" t="s">
        <v>58</v>
      </c>
      <c r="E36" s="37" t="s">
        <v>85</v>
      </c>
      <c r="F36" s="28">
        <v>301000</v>
      </c>
    </row>
    <row r="37" spans="2:6" ht="29.25" customHeight="1" x14ac:dyDescent="0.15">
      <c r="B37" s="25">
        <v>42166</v>
      </c>
      <c r="C37" s="26" t="s">
        <v>108</v>
      </c>
      <c r="D37" s="43"/>
      <c r="E37" s="37" t="s">
        <v>109</v>
      </c>
      <c r="F37" s="28">
        <v>50000</v>
      </c>
    </row>
    <row r="38" spans="2:6" ht="29.25" customHeight="1" x14ac:dyDescent="0.15">
      <c r="B38" s="25">
        <v>42166</v>
      </c>
      <c r="C38" s="26" t="s">
        <v>27</v>
      </c>
      <c r="D38" s="43" t="s">
        <v>88</v>
      </c>
      <c r="E38" s="37" t="s">
        <v>30</v>
      </c>
      <c r="F38" s="28">
        <v>69300</v>
      </c>
    </row>
    <row r="39" spans="2:6" ht="29.25" customHeight="1" x14ac:dyDescent="0.15">
      <c r="B39" s="25">
        <v>42166</v>
      </c>
      <c r="C39" s="47" t="s">
        <v>34</v>
      </c>
      <c r="D39" s="43" t="s">
        <v>89</v>
      </c>
      <c r="E39" s="27" t="s">
        <v>67</v>
      </c>
      <c r="F39" s="28">
        <v>138000</v>
      </c>
    </row>
    <row r="40" spans="2:6" ht="29.25" customHeight="1" x14ac:dyDescent="0.15">
      <c r="B40" s="25">
        <v>42170</v>
      </c>
      <c r="C40" s="26" t="s">
        <v>7</v>
      </c>
      <c r="D40" s="43" t="s">
        <v>90</v>
      </c>
      <c r="E40" s="37" t="s">
        <v>115</v>
      </c>
      <c r="F40" s="28">
        <v>400000</v>
      </c>
    </row>
    <row r="41" spans="2:6" ht="29.25" customHeight="1" x14ac:dyDescent="0.15">
      <c r="B41" s="25">
        <v>42171</v>
      </c>
      <c r="C41" s="26" t="s">
        <v>108</v>
      </c>
      <c r="D41" s="43"/>
      <c r="E41" s="37" t="s">
        <v>114</v>
      </c>
      <c r="F41" s="28">
        <v>50000</v>
      </c>
    </row>
    <row r="42" spans="2:6" ht="29.25" customHeight="1" x14ac:dyDescent="0.15">
      <c r="B42" s="25">
        <v>42172</v>
      </c>
      <c r="C42" s="26" t="s">
        <v>120</v>
      </c>
      <c r="D42" s="43" t="s">
        <v>92</v>
      </c>
      <c r="E42" s="27" t="s">
        <v>132</v>
      </c>
      <c r="F42" s="28">
        <v>42000</v>
      </c>
    </row>
    <row r="43" spans="2:6" ht="29.25" customHeight="1" x14ac:dyDescent="0.15">
      <c r="B43" s="25">
        <v>42174</v>
      </c>
      <c r="C43" s="47" t="s">
        <v>34</v>
      </c>
      <c r="D43" s="43" t="s">
        <v>93</v>
      </c>
      <c r="E43" s="27" t="s">
        <v>48</v>
      </c>
      <c r="F43" s="28">
        <v>75000</v>
      </c>
    </row>
    <row r="44" spans="2:6" ht="29.25" customHeight="1" x14ac:dyDescent="0.15">
      <c r="B44" s="25">
        <v>42177</v>
      </c>
      <c r="C44" s="26" t="s">
        <v>27</v>
      </c>
      <c r="D44" s="36" t="s">
        <v>94</v>
      </c>
      <c r="E44" s="37" t="s">
        <v>105</v>
      </c>
      <c r="F44" s="28">
        <v>45000</v>
      </c>
    </row>
    <row r="45" spans="2:6" ht="29.25" customHeight="1" x14ac:dyDescent="0.15">
      <c r="B45" s="25">
        <v>42178</v>
      </c>
      <c r="C45" s="26" t="s">
        <v>117</v>
      </c>
      <c r="D45" s="43"/>
      <c r="E45" s="43" t="s">
        <v>116</v>
      </c>
      <c r="F45" s="28">
        <v>100000</v>
      </c>
    </row>
    <row r="46" spans="2:6" ht="29.25" customHeight="1" x14ac:dyDescent="0.15">
      <c r="B46" s="25">
        <v>42179</v>
      </c>
      <c r="C46" s="26" t="s">
        <v>95</v>
      </c>
      <c r="D46" s="43" t="s">
        <v>96</v>
      </c>
      <c r="E46" s="37" t="s">
        <v>97</v>
      </c>
      <c r="F46" s="28">
        <v>198000</v>
      </c>
    </row>
    <row r="47" spans="2:6" ht="29.25" customHeight="1" x14ac:dyDescent="0.15">
      <c r="B47" s="25">
        <v>42181</v>
      </c>
      <c r="C47" s="26" t="s">
        <v>27</v>
      </c>
      <c r="D47" s="43" t="s">
        <v>98</v>
      </c>
      <c r="E47" s="37" t="s">
        <v>99</v>
      </c>
      <c r="F47" s="28">
        <v>28000</v>
      </c>
    </row>
    <row r="48" spans="2:6" ht="29.25" customHeight="1" x14ac:dyDescent="0.15">
      <c r="B48" s="25">
        <v>42181</v>
      </c>
      <c r="C48" s="26" t="s">
        <v>27</v>
      </c>
      <c r="D48" s="43" t="s">
        <v>101</v>
      </c>
      <c r="E48" s="37" t="s">
        <v>102</v>
      </c>
      <c r="F48" s="28">
        <v>38000</v>
      </c>
    </row>
    <row r="49" spans="2:6" ht="29.25" customHeight="1" x14ac:dyDescent="0.15">
      <c r="B49" s="25">
        <v>42184</v>
      </c>
      <c r="C49" s="26" t="s">
        <v>120</v>
      </c>
      <c r="D49" s="43" t="s">
        <v>104</v>
      </c>
      <c r="E49" s="27" t="s">
        <v>131</v>
      </c>
      <c r="F49" s="28">
        <v>174000</v>
      </c>
    </row>
    <row r="50" spans="2:6" ht="29.25" customHeight="1" x14ac:dyDescent="0.15">
      <c r="B50" s="33"/>
      <c r="C50" s="31" t="s">
        <v>11</v>
      </c>
      <c r="D50" s="45"/>
      <c r="E50" s="39"/>
      <c r="F50" s="41">
        <f>SUM(F34:F49)</f>
        <v>1955300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19685039370078741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5"/>
  <sheetViews>
    <sheetView zoomScale="85" zoomScaleNormal="85" workbookViewId="0">
      <selection activeCell="B2" sqref="B2:F2"/>
    </sheetView>
  </sheetViews>
  <sheetFormatPr defaultRowHeight="13.5" x14ac:dyDescent="0.15"/>
  <cols>
    <col min="1" max="1" width="2.77734375" style="10" customWidth="1"/>
    <col min="2" max="2" width="11.5546875" style="7" customWidth="1"/>
    <col min="3" max="3" width="28.5546875" style="6" customWidth="1"/>
    <col min="4" max="4" width="11.6640625" style="24" customWidth="1"/>
    <col min="5" max="5" width="15" style="8" customWidth="1"/>
    <col min="6" max="6" width="13.77734375" style="24" customWidth="1"/>
    <col min="7" max="16384" width="8.88671875" style="5"/>
  </cols>
  <sheetData>
    <row r="2" spans="1:6" s="15" customFormat="1" ht="27" x14ac:dyDescent="0.15">
      <c r="A2" s="14"/>
      <c r="B2" s="51" t="s">
        <v>6</v>
      </c>
      <c r="C2" s="51"/>
      <c r="D2" s="51"/>
      <c r="E2" s="51"/>
      <c r="F2" s="51"/>
    </row>
    <row r="3" spans="1:6" customFormat="1" x14ac:dyDescent="0.15">
      <c r="A3" s="11"/>
      <c r="B3" s="4"/>
      <c r="C3" s="3"/>
      <c r="D3" s="1"/>
      <c r="E3" s="1"/>
      <c r="F3" s="1"/>
    </row>
    <row r="4" spans="1:6" s="17" customFormat="1" ht="22.5" customHeight="1" x14ac:dyDescent="0.15">
      <c r="A4" s="16"/>
      <c r="B4" s="52" t="s">
        <v>12</v>
      </c>
      <c r="C4" s="52"/>
      <c r="D4" s="18"/>
      <c r="E4" s="18"/>
      <c r="F4" s="18"/>
    </row>
    <row r="5" spans="1:6" s="2" customFormat="1" ht="27" customHeight="1" x14ac:dyDescent="0.15">
      <c r="A5" s="12"/>
      <c r="B5" s="19" t="s">
        <v>0</v>
      </c>
      <c r="C5" s="20" t="s">
        <v>1</v>
      </c>
      <c r="D5" s="21" t="s">
        <v>2</v>
      </c>
      <c r="E5" s="22" t="s">
        <v>3</v>
      </c>
      <c r="F5" s="21" t="s">
        <v>4</v>
      </c>
    </row>
    <row r="6" spans="1:6" ht="29.25" customHeight="1" x14ac:dyDescent="0.15">
      <c r="A6" s="13"/>
      <c r="B6" s="25">
        <v>42095</v>
      </c>
      <c r="C6" s="26" t="s">
        <v>15</v>
      </c>
      <c r="D6" s="36" t="s">
        <v>14</v>
      </c>
      <c r="E6" s="27" t="s">
        <v>22</v>
      </c>
      <c r="F6" s="28">
        <v>93300</v>
      </c>
    </row>
    <row r="7" spans="1:6" ht="29.25" customHeight="1" x14ac:dyDescent="0.15">
      <c r="B7" s="25">
        <v>42095</v>
      </c>
      <c r="C7" s="26" t="s">
        <v>16</v>
      </c>
      <c r="D7" s="36" t="s">
        <v>17</v>
      </c>
      <c r="E7" s="27" t="s">
        <v>23</v>
      </c>
      <c r="F7" s="28">
        <v>122000</v>
      </c>
    </row>
    <row r="8" spans="1:6" ht="29.25" customHeight="1" x14ac:dyDescent="0.15">
      <c r="B8" s="25">
        <v>42098</v>
      </c>
      <c r="C8" s="26" t="s">
        <v>125</v>
      </c>
      <c r="D8" s="36" t="s">
        <v>21</v>
      </c>
      <c r="E8" s="27" t="s">
        <v>130</v>
      </c>
      <c r="F8" s="28">
        <v>131000</v>
      </c>
    </row>
    <row r="9" spans="1:6" ht="29.25" customHeight="1" x14ac:dyDescent="0.15">
      <c r="A9" s="13"/>
      <c r="B9" s="25">
        <v>42100</v>
      </c>
      <c r="C9" s="26" t="s">
        <v>24</v>
      </c>
      <c r="D9" s="43" t="s">
        <v>31</v>
      </c>
      <c r="E9" s="27" t="s">
        <v>123</v>
      </c>
      <c r="F9" s="28">
        <v>142000</v>
      </c>
    </row>
    <row r="10" spans="1:6" ht="29.25" customHeight="1" x14ac:dyDescent="0.15">
      <c r="A10" s="13"/>
      <c r="B10" s="25">
        <v>42103</v>
      </c>
      <c r="C10" s="26" t="s">
        <v>15</v>
      </c>
      <c r="D10" s="43" t="s">
        <v>32</v>
      </c>
      <c r="E10" s="27" t="s">
        <v>33</v>
      </c>
      <c r="F10" s="28">
        <v>179000</v>
      </c>
    </row>
    <row r="11" spans="1:6" ht="29.25" customHeight="1" x14ac:dyDescent="0.15">
      <c r="A11" s="13"/>
      <c r="B11" s="25">
        <v>42104</v>
      </c>
      <c r="C11" s="26" t="s">
        <v>16</v>
      </c>
      <c r="D11" s="43" t="s">
        <v>41</v>
      </c>
      <c r="E11" s="27" t="s">
        <v>40</v>
      </c>
      <c r="F11" s="28">
        <v>33000</v>
      </c>
    </row>
    <row r="12" spans="1:6" ht="29.25" customHeight="1" x14ac:dyDescent="0.15">
      <c r="A12" s="13"/>
      <c r="B12" s="25">
        <v>42107</v>
      </c>
      <c r="C12" s="26" t="s">
        <v>120</v>
      </c>
      <c r="D12" s="36" t="s">
        <v>42</v>
      </c>
      <c r="E12" s="27" t="s">
        <v>124</v>
      </c>
      <c r="F12" s="28">
        <v>104000</v>
      </c>
    </row>
    <row r="13" spans="1:6" ht="29.25" customHeight="1" x14ac:dyDescent="0.15">
      <c r="B13" s="25">
        <v>42109</v>
      </c>
      <c r="C13" s="26" t="s">
        <v>34</v>
      </c>
      <c r="D13" s="43" t="s">
        <v>45</v>
      </c>
      <c r="E13" s="27" t="s">
        <v>46</v>
      </c>
      <c r="F13" s="28">
        <v>496000</v>
      </c>
    </row>
    <row r="14" spans="1:6" ht="29.25" customHeight="1" x14ac:dyDescent="0.15">
      <c r="B14" s="25">
        <v>42114</v>
      </c>
      <c r="C14" s="26" t="s">
        <v>120</v>
      </c>
      <c r="D14" s="43" t="s">
        <v>49</v>
      </c>
      <c r="E14" s="27" t="s">
        <v>22</v>
      </c>
      <c r="F14" s="28">
        <v>110000</v>
      </c>
    </row>
    <row r="15" spans="1:6" ht="29.25" customHeight="1" x14ac:dyDescent="0.15">
      <c r="B15" s="25">
        <v>42116</v>
      </c>
      <c r="C15" s="26" t="s">
        <v>16</v>
      </c>
      <c r="D15" s="43" t="s">
        <v>50</v>
      </c>
      <c r="E15" s="27" t="s">
        <v>18</v>
      </c>
      <c r="F15" s="28">
        <v>80000</v>
      </c>
    </row>
    <row r="16" spans="1:6" ht="29.25" customHeight="1" x14ac:dyDescent="0.15">
      <c r="B16" s="25">
        <v>42118</v>
      </c>
      <c r="C16" s="26" t="s">
        <v>16</v>
      </c>
      <c r="D16" s="36" t="s">
        <v>54</v>
      </c>
      <c r="E16" s="27" t="s">
        <v>40</v>
      </c>
      <c r="F16" s="28">
        <v>27000</v>
      </c>
    </row>
    <row r="17" spans="2:6" ht="29.25" customHeight="1" x14ac:dyDescent="0.15">
      <c r="B17" s="25">
        <v>42121</v>
      </c>
      <c r="C17" s="26" t="s">
        <v>120</v>
      </c>
      <c r="D17" s="36" t="s">
        <v>53</v>
      </c>
      <c r="E17" s="27" t="s">
        <v>22</v>
      </c>
      <c r="F17" s="28">
        <v>115000</v>
      </c>
    </row>
    <row r="18" spans="2:6" ht="29.25" customHeight="1" x14ac:dyDescent="0.15">
      <c r="B18" s="53" t="s">
        <v>9</v>
      </c>
      <c r="C18" s="54"/>
      <c r="D18" s="35"/>
      <c r="E18" s="29"/>
      <c r="F18" s="30">
        <f>SUM(F6:F17)</f>
        <v>1632300</v>
      </c>
    </row>
    <row r="19" spans="2:6" ht="29.25" customHeight="1" x14ac:dyDescent="0.15">
      <c r="B19" s="25">
        <v>42132</v>
      </c>
      <c r="C19" s="26" t="s">
        <v>125</v>
      </c>
      <c r="D19" s="43" t="s">
        <v>63</v>
      </c>
      <c r="E19" s="27" t="s">
        <v>126</v>
      </c>
      <c r="F19" s="28">
        <v>423000</v>
      </c>
    </row>
    <row r="20" spans="2:6" ht="29.25" customHeight="1" x14ac:dyDescent="0.15">
      <c r="B20" s="25">
        <v>42135</v>
      </c>
      <c r="C20" s="26" t="s">
        <v>15</v>
      </c>
      <c r="D20" s="43" t="s">
        <v>64</v>
      </c>
      <c r="E20" s="27" t="s">
        <v>65</v>
      </c>
      <c r="F20" s="28">
        <v>220000</v>
      </c>
    </row>
    <row r="21" spans="2:6" ht="29.25" customHeight="1" x14ac:dyDescent="0.15">
      <c r="B21" s="25">
        <v>42144</v>
      </c>
      <c r="C21" s="26" t="s">
        <v>16</v>
      </c>
      <c r="D21" s="43" t="s">
        <v>58</v>
      </c>
      <c r="E21" s="27" t="s">
        <v>71</v>
      </c>
      <c r="F21" s="28">
        <v>120000</v>
      </c>
    </row>
    <row r="22" spans="2:6" ht="29.25" customHeight="1" x14ac:dyDescent="0.15">
      <c r="B22" s="25">
        <v>42145</v>
      </c>
      <c r="C22" s="26" t="s">
        <v>125</v>
      </c>
      <c r="D22" s="43" t="s">
        <v>73</v>
      </c>
      <c r="E22" s="27" t="s">
        <v>74</v>
      </c>
      <c r="F22" s="28">
        <v>149000</v>
      </c>
    </row>
    <row r="23" spans="2:6" ht="29.25" customHeight="1" x14ac:dyDescent="0.15">
      <c r="B23" s="25">
        <v>42150</v>
      </c>
      <c r="C23" s="26" t="s">
        <v>120</v>
      </c>
      <c r="D23" s="43" t="s">
        <v>75</v>
      </c>
      <c r="E23" s="27" t="s">
        <v>123</v>
      </c>
      <c r="F23" s="28">
        <v>136000</v>
      </c>
    </row>
    <row r="24" spans="2:6" ht="29.25" customHeight="1" x14ac:dyDescent="0.15">
      <c r="B24" s="25">
        <v>42150</v>
      </c>
      <c r="C24" s="26" t="s">
        <v>125</v>
      </c>
      <c r="D24" s="43" t="s">
        <v>76</v>
      </c>
      <c r="E24" s="27" t="s">
        <v>127</v>
      </c>
      <c r="F24" s="28">
        <v>286000</v>
      </c>
    </row>
    <row r="25" spans="2:6" ht="29.25" customHeight="1" x14ac:dyDescent="0.15">
      <c r="B25" s="25">
        <v>42151</v>
      </c>
      <c r="C25" s="26" t="s">
        <v>16</v>
      </c>
      <c r="D25" s="43" t="s">
        <v>77</v>
      </c>
      <c r="E25" s="27" t="s">
        <v>18</v>
      </c>
      <c r="F25" s="28">
        <v>100000</v>
      </c>
    </row>
    <row r="26" spans="2:6" ht="29.25" customHeight="1" x14ac:dyDescent="0.15">
      <c r="B26" s="25">
        <v>42153</v>
      </c>
      <c r="C26" s="26" t="s">
        <v>34</v>
      </c>
      <c r="D26" s="43" t="s">
        <v>78</v>
      </c>
      <c r="E26" s="27" t="s">
        <v>48</v>
      </c>
      <c r="F26" s="28">
        <v>50000</v>
      </c>
    </row>
    <row r="27" spans="2:6" ht="29.25" customHeight="1" x14ac:dyDescent="0.15">
      <c r="B27" s="31"/>
      <c r="C27" s="31" t="s">
        <v>10</v>
      </c>
      <c r="D27" s="31"/>
      <c r="E27" s="29"/>
      <c r="F27" s="30">
        <f>SUM(F19:F26)</f>
        <v>1484000</v>
      </c>
    </row>
    <row r="28" spans="2:6" ht="29.25" customHeight="1" x14ac:dyDescent="0.15">
      <c r="B28" s="25">
        <v>42159</v>
      </c>
      <c r="C28" s="26" t="s">
        <v>125</v>
      </c>
      <c r="D28" s="43" t="s">
        <v>79</v>
      </c>
      <c r="E28" s="27" t="s">
        <v>128</v>
      </c>
      <c r="F28" s="28">
        <v>115000</v>
      </c>
    </row>
    <row r="29" spans="2:6" ht="29.25" customHeight="1" x14ac:dyDescent="0.15">
      <c r="B29" s="25">
        <v>42159</v>
      </c>
      <c r="C29" s="26" t="s">
        <v>34</v>
      </c>
      <c r="D29" s="43" t="s">
        <v>80</v>
      </c>
      <c r="E29" s="27" t="s">
        <v>48</v>
      </c>
      <c r="F29" s="28">
        <v>62000</v>
      </c>
    </row>
    <row r="30" spans="2:6" ht="29.25" customHeight="1" x14ac:dyDescent="0.15">
      <c r="B30" s="25">
        <v>42163</v>
      </c>
      <c r="C30" s="26" t="s">
        <v>120</v>
      </c>
      <c r="D30" s="43" t="s">
        <v>60</v>
      </c>
      <c r="E30" s="27" t="s">
        <v>122</v>
      </c>
      <c r="F30" s="28">
        <v>261000</v>
      </c>
    </row>
    <row r="31" spans="2:6" ht="29.25" customHeight="1" x14ac:dyDescent="0.15">
      <c r="B31" s="25">
        <v>42165</v>
      </c>
      <c r="C31" s="26" t="s">
        <v>19</v>
      </c>
      <c r="D31" s="50" t="s">
        <v>86</v>
      </c>
      <c r="E31" s="37" t="s">
        <v>87</v>
      </c>
      <c r="F31" s="28">
        <v>44000</v>
      </c>
    </row>
    <row r="32" spans="2:6" ht="29.25" customHeight="1" x14ac:dyDescent="0.15">
      <c r="B32" s="25">
        <v>42170</v>
      </c>
      <c r="C32" s="26" t="s">
        <v>16</v>
      </c>
      <c r="D32" s="43" t="s">
        <v>91</v>
      </c>
      <c r="E32" s="27" t="s">
        <v>18</v>
      </c>
      <c r="F32" s="28">
        <v>52000</v>
      </c>
    </row>
    <row r="33" spans="2:6" ht="29.25" customHeight="1" x14ac:dyDescent="0.15">
      <c r="B33" s="25">
        <v>42181</v>
      </c>
      <c r="C33" s="26" t="s">
        <v>125</v>
      </c>
      <c r="D33" s="43" t="s">
        <v>100</v>
      </c>
      <c r="E33" s="27" t="s">
        <v>129</v>
      </c>
      <c r="F33" s="28">
        <v>105000</v>
      </c>
    </row>
    <row r="34" spans="2:6" ht="29.25" customHeight="1" x14ac:dyDescent="0.15">
      <c r="B34" s="25">
        <v>42184</v>
      </c>
      <c r="C34" s="26" t="s">
        <v>16</v>
      </c>
      <c r="D34" s="43" t="s">
        <v>103</v>
      </c>
      <c r="E34" s="27" t="s">
        <v>23</v>
      </c>
      <c r="F34" s="28">
        <v>141000</v>
      </c>
    </row>
    <row r="35" spans="2:6" ht="28.5" customHeight="1" x14ac:dyDescent="0.15">
      <c r="B35" s="33"/>
      <c r="C35" s="31" t="s">
        <v>11</v>
      </c>
      <c r="D35" s="42"/>
      <c r="E35" s="34"/>
      <c r="F35" s="35">
        <f>SUM(F28:F34)</f>
        <v>780000</v>
      </c>
    </row>
  </sheetData>
  <mergeCells count="3">
    <mergeCell ref="B2:F2"/>
    <mergeCell ref="B4:C4"/>
    <mergeCell ref="B18:C18"/>
  </mergeCells>
  <phoneticPr fontId="2" type="noConversion"/>
  <pageMargins left="0.39370078740157483" right="0.27559055118110237" top="0.86614173228346458" bottom="0.19685039370078741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2015-09-07T07:45:49Z</cp:lastPrinted>
  <dcterms:created xsi:type="dcterms:W3CDTF">2008-10-24T01:20:35Z</dcterms:created>
  <dcterms:modified xsi:type="dcterms:W3CDTF">2015-09-08T00:56:17Z</dcterms:modified>
</cp:coreProperties>
</file>