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체전운영\숙박 대책\숙박업소 전수조사\"/>
    </mc:Choice>
  </mc:AlternateContent>
  <bookViews>
    <workbookView xWindow="0" yWindow="0" windowWidth="26295" windowHeight="12210"/>
  </bookViews>
  <sheets>
    <sheet name="시군별 숙박시설 현황" sheetId="23" r:id="rId1"/>
    <sheet name="호텔" sheetId="24" r:id="rId2"/>
    <sheet name="모텔" sheetId="28" r:id="rId3"/>
    <sheet name="여관" sheetId="29" r:id="rId4"/>
    <sheet name="콘도,리조트" sheetId="30" r:id="rId5"/>
    <sheet name="기타" sheetId="31" r:id="rId6"/>
  </sheets>
  <definedNames>
    <definedName name="_xlnm._FilterDatabase" localSheetId="0" hidden="1">'시군별 숙박시설 현황'!$A$6:$W$1270</definedName>
  </definedNames>
  <calcPr calcId="152511"/>
</workbook>
</file>

<file path=xl/calcChain.xml><?xml version="1.0" encoding="utf-8"?>
<calcChain xmlns="http://schemas.openxmlformats.org/spreadsheetml/2006/main">
  <c r="J5" i="31" l="1"/>
  <c r="K5" i="31"/>
  <c r="L5" i="31"/>
  <c r="M5" i="31"/>
  <c r="N5" i="31"/>
  <c r="O5" i="31"/>
  <c r="K5" i="30"/>
  <c r="L5" i="30"/>
  <c r="M5" i="30"/>
  <c r="N5" i="30"/>
  <c r="O5" i="30"/>
  <c r="P5" i="30"/>
  <c r="J5" i="30"/>
  <c r="J5" i="29"/>
  <c r="K5" i="29"/>
  <c r="L5" i="29"/>
  <c r="M5" i="29"/>
  <c r="N5" i="29"/>
  <c r="O5" i="29"/>
  <c r="J4" i="28"/>
  <c r="K4" i="28"/>
  <c r="L4" i="28"/>
  <c r="M4" i="28"/>
  <c r="N4" i="28"/>
  <c r="O4" i="28"/>
  <c r="K4" i="24"/>
  <c r="L4" i="24"/>
  <c r="M4" i="24"/>
  <c r="N4" i="24"/>
  <c r="O4" i="24"/>
  <c r="J4" i="24"/>
  <c r="K1249" i="23"/>
  <c r="L1249" i="23"/>
  <c r="M1249" i="23"/>
  <c r="N1249" i="23"/>
  <c r="O1249" i="23"/>
  <c r="K1238" i="23"/>
  <c r="L1238" i="23"/>
  <c r="M1238" i="23"/>
  <c r="N1238" i="23"/>
  <c r="O1238" i="23"/>
  <c r="K1201" i="23"/>
  <c r="L1201" i="23"/>
  <c r="M1201" i="23"/>
  <c r="N1201" i="23"/>
  <c r="O1201" i="23"/>
  <c r="K1147" i="23"/>
  <c r="L1147" i="23"/>
  <c r="M1147" i="23"/>
  <c r="N1147" i="23"/>
  <c r="O1147" i="23"/>
  <c r="K1119" i="23"/>
  <c r="L1119" i="23"/>
  <c r="M1119" i="23"/>
  <c r="N1119" i="23"/>
  <c r="K1110" i="23"/>
  <c r="L1110" i="23"/>
  <c r="M1110" i="23"/>
  <c r="N1110" i="23"/>
  <c r="O1110" i="23"/>
  <c r="K1065" i="23"/>
  <c r="L1065" i="23"/>
  <c r="M1065" i="23"/>
  <c r="N1065" i="23"/>
  <c r="O1065" i="23"/>
  <c r="K991" i="23"/>
  <c r="L991" i="23"/>
  <c r="M991" i="23"/>
  <c r="N991" i="23"/>
  <c r="O991" i="23"/>
  <c r="K985" i="23"/>
  <c r="L985" i="23"/>
  <c r="M985" i="23"/>
  <c r="N985" i="23"/>
  <c r="O985" i="23"/>
  <c r="L958" i="23"/>
  <c r="M958" i="23"/>
  <c r="N958" i="23"/>
  <c r="O958" i="23"/>
  <c r="K958" i="23"/>
  <c r="K932" i="23"/>
  <c r="L932" i="23"/>
  <c r="M932" i="23"/>
  <c r="N932" i="23"/>
  <c r="O932" i="23"/>
  <c r="O919" i="23"/>
  <c r="K919" i="23"/>
  <c r="L919" i="23"/>
  <c r="M919" i="23"/>
  <c r="N919" i="23"/>
  <c r="K840" i="23"/>
  <c r="L840" i="23"/>
  <c r="M840" i="23"/>
  <c r="N840" i="23"/>
  <c r="O840" i="23"/>
  <c r="K743" i="23"/>
  <c r="L743" i="23"/>
  <c r="M743" i="23"/>
  <c r="N743" i="23"/>
  <c r="O743" i="23"/>
  <c r="K693" i="23"/>
  <c r="L693" i="23"/>
  <c r="M693" i="23"/>
  <c r="N693" i="23"/>
  <c r="O693" i="23"/>
  <c r="K665" i="23"/>
  <c r="L665" i="23"/>
  <c r="M665" i="23"/>
  <c r="N665" i="23"/>
  <c r="O665" i="23"/>
  <c r="K596" i="23"/>
  <c r="L596" i="23"/>
  <c r="M596" i="23"/>
  <c r="N596" i="23"/>
  <c r="K440" i="23"/>
  <c r="L440" i="23"/>
  <c r="M440" i="23"/>
  <c r="N440" i="23"/>
  <c r="K380" i="23"/>
  <c r="L380" i="23"/>
  <c r="M380" i="23"/>
  <c r="N380" i="23"/>
  <c r="O380" i="23"/>
  <c r="L260" i="23"/>
  <c r="M260" i="23"/>
  <c r="N260" i="23"/>
  <c r="O260" i="23"/>
  <c r="K260" i="23"/>
  <c r="J1251" i="23"/>
  <c r="J1252" i="23"/>
  <c r="J1253" i="23"/>
  <c r="J1254" i="23"/>
  <c r="J1255" i="23"/>
  <c r="J1256" i="23"/>
  <c r="J1257" i="23"/>
  <c r="J1258" i="23"/>
  <c r="J1259" i="23"/>
  <c r="J1260" i="23"/>
  <c r="J1261" i="23"/>
  <c r="J1262" i="23"/>
  <c r="J1263" i="23"/>
  <c r="J1264" i="23"/>
  <c r="J1265" i="23"/>
  <c r="J1266" i="23"/>
  <c r="J1267" i="23"/>
  <c r="J1268" i="23"/>
  <c r="J1269" i="23"/>
  <c r="J1270" i="23"/>
  <c r="J1250" i="23" l="1"/>
  <c r="J1249" i="23" s="1"/>
  <c r="J1240" i="23"/>
  <c r="J1241" i="23"/>
  <c r="J1242" i="23"/>
  <c r="J1243" i="23"/>
  <c r="J1244" i="23"/>
  <c r="J1245" i="23"/>
  <c r="J1246" i="23"/>
  <c r="J1247" i="23"/>
  <c r="J1248" i="23"/>
  <c r="J1239" i="23"/>
  <c r="J1203" i="23"/>
  <c r="J1204" i="23"/>
  <c r="J1205" i="23"/>
  <c r="J1206" i="23"/>
  <c r="J1207" i="23"/>
  <c r="J1208" i="23"/>
  <c r="J1209" i="23"/>
  <c r="J1210" i="23"/>
  <c r="J1211" i="23"/>
  <c r="J1212" i="23"/>
  <c r="J1213" i="23"/>
  <c r="J1214" i="23"/>
  <c r="J1215" i="23"/>
  <c r="J1216" i="23"/>
  <c r="J1217" i="23"/>
  <c r="J1218" i="23"/>
  <c r="J1219" i="23"/>
  <c r="J1220" i="23"/>
  <c r="J1221" i="23"/>
  <c r="J1222" i="23"/>
  <c r="J1223" i="23"/>
  <c r="J1224" i="23"/>
  <c r="J1225" i="23"/>
  <c r="J1226" i="23"/>
  <c r="J1227" i="23"/>
  <c r="J1228" i="23"/>
  <c r="J1229" i="23"/>
  <c r="J1230" i="23"/>
  <c r="J1231" i="23"/>
  <c r="J1232" i="23"/>
  <c r="J1233" i="23"/>
  <c r="J1234" i="23"/>
  <c r="J1235" i="23"/>
  <c r="J1236" i="23"/>
  <c r="J1237" i="23"/>
  <c r="J1202" i="23"/>
  <c r="J1149" i="23"/>
  <c r="J1150" i="23"/>
  <c r="J1151" i="23"/>
  <c r="J1152" i="23"/>
  <c r="J1153" i="23"/>
  <c r="J1154" i="23"/>
  <c r="J1155" i="23"/>
  <c r="J1156" i="23"/>
  <c r="J1157" i="23"/>
  <c r="J1158" i="23"/>
  <c r="J1159" i="23"/>
  <c r="J1160" i="23"/>
  <c r="J1161" i="23"/>
  <c r="J1162" i="23"/>
  <c r="J1163" i="23"/>
  <c r="J1164" i="23"/>
  <c r="J1165" i="23"/>
  <c r="J1166" i="23"/>
  <c r="J1167" i="23"/>
  <c r="J1168" i="23"/>
  <c r="J1169" i="23"/>
  <c r="J1170" i="23"/>
  <c r="J1171" i="23"/>
  <c r="J1172" i="23"/>
  <c r="J1173" i="23"/>
  <c r="J1174" i="23"/>
  <c r="J1175" i="23"/>
  <c r="J1176" i="23"/>
  <c r="J1177" i="23"/>
  <c r="J1178" i="23"/>
  <c r="J1179" i="23"/>
  <c r="J1180" i="23"/>
  <c r="J1181" i="23"/>
  <c r="J1182" i="23"/>
  <c r="J1183" i="23"/>
  <c r="J1184" i="23"/>
  <c r="J1185" i="23"/>
  <c r="J1186" i="23"/>
  <c r="J1187" i="23"/>
  <c r="J1188" i="23"/>
  <c r="J1189" i="23"/>
  <c r="J1190" i="23"/>
  <c r="J1191" i="23"/>
  <c r="J1192" i="23"/>
  <c r="J1193" i="23"/>
  <c r="J1194" i="23"/>
  <c r="J1195" i="23"/>
  <c r="J1196" i="23"/>
  <c r="J1197" i="23"/>
  <c r="J1198" i="23"/>
  <c r="J1199" i="23"/>
  <c r="J1200" i="23"/>
  <c r="J1148" i="23"/>
  <c r="J1121" i="23"/>
  <c r="J1122" i="23"/>
  <c r="J1123" i="23"/>
  <c r="J1124" i="23"/>
  <c r="J1125" i="23"/>
  <c r="J1126" i="23"/>
  <c r="J1127" i="23"/>
  <c r="J1128" i="23"/>
  <c r="J1129" i="23"/>
  <c r="J1130" i="23"/>
  <c r="J1131" i="23"/>
  <c r="J1132" i="23"/>
  <c r="J1133" i="23"/>
  <c r="J1134" i="23"/>
  <c r="J1135" i="23"/>
  <c r="J1136" i="23"/>
  <c r="J1137" i="23"/>
  <c r="J1138" i="23"/>
  <c r="J1139" i="23"/>
  <c r="J1140" i="23"/>
  <c r="J1141" i="23"/>
  <c r="J1142" i="23"/>
  <c r="J1143" i="23"/>
  <c r="J1144" i="23"/>
  <c r="J1145" i="23"/>
  <c r="J1146" i="23"/>
  <c r="J1120" i="23"/>
  <c r="J1112" i="23"/>
  <c r="J1113" i="23"/>
  <c r="J1114" i="23"/>
  <c r="J1115" i="23"/>
  <c r="J1116" i="23"/>
  <c r="J1117" i="23"/>
  <c r="J1118" i="23"/>
  <c r="J1111" i="23"/>
  <c r="J1067" i="23"/>
  <c r="J1068" i="23"/>
  <c r="J1069" i="23"/>
  <c r="J1070" i="23"/>
  <c r="J1071" i="23"/>
  <c r="J1072" i="23"/>
  <c r="J1073" i="23"/>
  <c r="J1074" i="23"/>
  <c r="J1075" i="23"/>
  <c r="J1076" i="23"/>
  <c r="J1077" i="23"/>
  <c r="J1078" i="23"/>
  <c r="J1079" i="23"/>
  <c r="J1080" i="23"/>
  <c r="J1081" i="23"/>
  <c r="J1082" i="23"/>
  <c r="J1083" i="23"/>
  <c r="J1084" i="23"/>
  <c r="J1085" i="23"/>
  <c r="J1086" i="23"/>
  <c r="J1087" i="23"/>
  <c r="J1088" i="23"/>
  <c r="J1089" i="23"/>
  <c r="J1090" i="23"/>
  <c r="J1091" i="23"/>
  <c r="J1092" i="23"/>
  <c r="J1093" i="23"/>
  <c r="J1094" i="23"/>
  <c r="J1095" i="23"/>
  <c r="J1096" i="23"/>
  <c r="J1097" i="23"/>
  <c r="J1098" i="23"/>
  <c r="J1099" i="23"/>
  <c r="J1100" i="23"/>
  <c r="J1101" i="23"/>
  <c r="J1102" i="23"/>
  <c r="J1103" i="23"/>
  <c r="J1104" i="23"/>
  <c r="J1105" i="23"/>
  <c r="J1106" i="23"/>
  <c r="J1107" i="23"/>
  <c r="J1108" i="23"/>
  <c r="J1109" i="23"/>
  <c r="J1066" i="23"/>
  <c r="J993" i="23"/>
  <c r="J994" i="23"/>
  <c r="J995" i="23"/>
  <c r="J996" i="23"/>
  <c r="J997" i="23"/>
  <c r="J998" i="23"/>
  <c r="J999" i="23"/>
  <c r="J1000" i="23"/>
  <c r="J1001" i="23"/>
  <c r="J1002" i="23"/>
  <c r="J1003" i="23"/>
  <c r="J1004" i="23"/>
  <c r="J1005" i="23"/>
  <c r="J1006" i="23"/>
  <c r="J1007" i="23"/>
  <c r="J1008" i="23"/>
  <c r="J1009" i="23"/>
  <c r="J1010" i="23"/>
  <c r="J1011" i="23"/>
  <c r="J1012" i="23"/>
  <c r="J1013" i="23"/>
  <c r="J1014" i="23"/>
  <c r="J1015" i="23"/>
  <c r="J1016" i="23"/>
  <c r="J1017" i="23"/>
  <c r="J1018" i="23"/>
  <c r="J1019" i="23"/>
  <c r="J1020" i="23"/>
  <c r="J1021" i="23"/>
  <c r="J1022" i="23"/>
  <c r="J1023" i="23"/>
  <c r="J1024" i="23"/>
  <c r="J1025" i="23"/>
  <c r="J1026" i="23"/>
  <c r="J1027" i="23"/>
  <c r="J1028" i="23"/>
  <c r="J1029" i="23"/>
  <c r="J1030" i="23"/>
  <c r="J1031" i="23"/>
  <c r="J1032" i="23"/>
  <c r="J1033" i="23"/>
  <c r="J1034" i="23"/>
  <c r="J1035" i="23"/>
  <c r="J1036" i="23"/>
  <c r="J1037" i="23"/>
  <c r="J1038" i="23"/>
  <c r="J1039" i="23"/>
  <c r="J1040" i="23"/>
  <c r="J1041" i="23"/>
  <c r="J1042" i="23"/>
  <c r="J1043" i="23"/>
  <c r="J1044" i="23"/>
  <c r="J1045" i="23"/>
  <c r="J1046" i="23"/>
  <c r="J1047" i="23"/>
  <c r="J1048" i="23"/>
  <c r="J1049" i="23"/>
  <c r="J1050" i="23"/>
  <c r="J1051" i="23"/>
  <c r="J1052" i="23"/>
  <c r="J1053" i="23"/>
  <c r="J1054" i="23"/>
  <c r="J1055" i="23"/>
  <c r="J1056" i="23"/>
  <c r="J1057" i="23"/>
  <c r="J1058" i="23"/>
  <c r="J1059" i="23"/>
  <c r="J1060" i="23"/>
  <c r="J1061" i="23"/>
  <c r="J1062" i="23"/>
  <c r="J1063" i="23"/>
  <c r="J1064" i="23"/>
  <c r="J992" i="23"/>
  <c r="J987" i="23"/>
  <c r="J988" i="23"/>
  <c r="J989" i="23"/>
  <c r="J990" i="23"/>
  <c r="J986" i="23"/>
  <c r="J960" i="23"/>
  <c r="J961" i="23"/>
  <c r="J962" i="23"/>
  <c r="J963" i="23"/>
  <c r="J964" i="23"/>
  <c r="J965" i="23"/>
  <c r="J966" i="23"/>
  <c r="J967" i="23"/>
  <c r="J968" i="23"/>
  <c r="J969" i="23"/>
  <c r="J970" i="23"/>
  <c r="J971" i="23"/>
  <c r="J972" i="23"/>
  <c r="J973" i="23"/>
  <c r="J974" i="23"/>
  <c r="J975" i="23"/>
  <c r="J976" i="23"/>
  <c r="J977" i="23"/>
  <c r="J978" i="23"/>
  <c r="J979" i="23"/>
  <c r="J980" i="23"/>
  <c r="J981" i="23"/>
  <c r="J982" i="23"/>
  <c r="J983" i="23"/>
  <c r="J984" i="23"/>
  <c r="J959" i="23"/>
  <c r="J934" i="23"/>
  <c r="J935" i="23"/>
  <c r="J936" i="23"/>
  <c r="J937" i="23"/>
  <c r="J938" i="23"/>
  <c r="J939" i="23"/>
  <c r="J940" i="23"/>
  <c r="J941" i="23"/>
  <c r="J942" i="23"/>
  <c r="J943" i="23"/>
  <c r="J944" i="23"/>
  <c r="J945" i="23"/>
  <c r="J946" i="23"/>
  <c r="J947" i="23"/>
  <c r="J948" i="23"/>
  <c r="J949" i="23"/>
  <c r="J950" i="23"/>
  <c r="J951" i="23"/>
  <c r="J952" i="23"/>
  <c r="J953" i="23"/>
  <c r="J954" i="23"/>
  <c r="J955" i="23"/>
  <c r="J956" i="23"/>
  <c r="J957" i="23"/>
  <c r="J933" i="23"/>
  <c r="J921" i="23"/>
  <c r="J922" i="23"/>
  <c r="J923" i="23"/>
  <c r="J924" i="23"/>
  <c r="J925" i="23"/>
  <c r="J926" i="23"/>
  <c r="J927" i="23"/>
  <c r="J928" i="23"/>
  <c r="J929" i="23"/>
  <c r="J930" i="23"/>
  <c r="J931" i="23"/>
  <c r="J920" i="23"/>
  <c r="J842" i="23"/>
  <c r="J843" i="23"/>
  <c r="J844" i="23"/>
  <c r="J845" i="23"/>
  <c r="J846" i="23"/>
  <c r="J847" i="23"/>
  <c r="J848" i="23"/>
  <c r="J849" i="23"/>
  <c r="J850" i="23"/>
  <c r="J851" i="23"/>
  <c r="J852" i="23"/>
  <c r="J853" i="23"/>
  <c r="J854" i="23"/>
  <c r="J855" i="23"/>
  <c r="J856" i="23"/>
  <c r="J857" i="23"/>
  <c r="J858" i="23"/>
  <c r="J859" i="23"/>
  <c r="J860" i="23"/>
  <c r="J861" i="23"/>
  <c r="J862" i="23"/>
  <c r="J863" i="23"/>
  <c r="J864" i="23"/>
  <c r="J865" i="23"/>
  <c r="J866" i="23"/>
  <c r="J867" i="23"/>
  <c r="J868" i="23"/>
  <c r="J869" i="23"/>
  <c r="J870" i="23"/>
  <c r="J871" i="23"/>
  <c r="J872" i="23"/>
  <c r="J873" i="23"/>
  <c r="J874" i="23"/>
  <c r="J875" i="23"/>
  <c r="J876" i="23"/>
  <c r="J877" i="23"/>
  <c r="J878" i="23"/>
  <c r="J879" i="23"/>
  <c r="J880" i="23"/>
  <c r="J881" i="23"/>
  <c r="J882" i="23"/>
  <c r="J883" i="23"/>
  <c r="J884" i="23"/>
  <c r="J885" i="23"/>
  <c r="J886" i="23"/>
  <c r="J887" i="23"/>
  <c r="J888" i="23"/>
  <c r="J889" i="23"/>
  <c r="J890" i="23"/>
  <c r="J891" i="23"/>
  <c r="J892" i="23"/>
  <c r="J893" i="23"/>
  <c r="J894" i="23"/>
  <c r="J895" i="23"/>
  <c r="J896" i="23"/>
  <c r="J897" i="23"/>
  <c r="J898" i="23"/>
  <c r="J899" i="23"/>
  <c r="J900" i="23"/>
  <c r="J901" i="23"/>
  <c r="J902" i="23"/>
  <c r="J903" i="23"/>
  <c r="J904" i="23"/>
  <c r="J905" i="23"/>
  <c r="J906" i="23"/>
  <c r="J907" i="23"/>
  <c r="J908" i="23"/>
  <c r="J909" i="23"/>
  <c r="J910" i="23"/>
  <c r="J911" i="23"/>
  <c r="J912" i="23"/>
  <c r="J913" i="23"/>
  <c r="J914" i="23"/>
  <c r="J915" i="23"/>
  <c r="J916" i="23"/>
  <c r="J917" i="23"/>
  <c r="J918" i="23"/>
  <c r="J841" i="23"/>
  <c r="J745" i="23"/>
  <c r="J746" i="23"/>
  <c r="J747" i="23"/>
  <c r="J748" i="23"/>
  <c r="J749" i="23"/>
  <c r="J750" i="23"/>
  <c r="J751" i="23"/>
  <c r="J752" i="23"/>
  <c r="J753" i="23"/>
  <c r="J754" i="23"/>
  <c r="J755" i="23"/>
  <c r="J756" i="23"/>
  <c r="J757" i="23"/>
  <c r="J758" i="23"/>
  <c r="J759" i="23"/>
  <c r="J760" i="23"/>
  <c r="J761" i="23"/>
  <c r="J762" i="23"/>
  <c r="J763" i="23"/>
  <c r="J764" i="23"/>
  <c r="J765" i="23"/>
  <c r="J766" i="23"/>
  <c r="J767" i="23"/>
  <c r="J768" i="23"/>
  <c r="J769" i="23"/>
  <c r="J770" i="23"/>
  <c r="J771" i="23"/>
  <c r="J772" i="23"/>
  <c r="J773" i="23"/>
  <c r="J774" i="23"/>
  <c r="J775" i="23"/>
  <c r="J776" i="23"/>
  <c r="J777" i="23"/>
  <c r="J778" i="23"/>
  <c r="J779" i="23"/>
  <c r="J780" i="23"/>
  <c r="J781" i="23"/>
  <c r="J782" i="23"/>
  <c r="J783" i="23"/>
  <c r="J784" i="23"/>
  <c r="J785" i="23"/>
  <c r="J786" i="23"/>
  <c r="J787" i="23"/>
  <c r="J788" i="23"/>
  <c r="J789" i="23"/>
  <c r="J790" i="23"/>
  <c r="J791" i="23"/>
  <c r="J792" i="23"/>
  <c r="J793" i="23"/>
  <c r="J794" i="23"/>
  <c r="J795" i="23"/>
  <c r="J796" i="23"/>
  <c r="J797" i="23"/>
  <c r="J798" i="23"/>
  <c r="J799" i="23"/>
  <c r="J800" i="23"/>
  <c r="J801" i="23"/>
  <c r="J802" i="23"/>
  <c r="J803" i="23"/>
  <c r="J804" i="23"/>
  <c r="J805" i="23"/>
  <c r="J806" i="23"/>
  <c r="J807" i="23"/>
  <c r="J808" i="23"/>
  <c r="J809" i="23"/>
  <c r="J810" i="23"/>
  <c r="J811" i="23"/>
  <c r="J812" i="23"/>
  <c r="J813" i="23"/>
  <c r="J814" i="23"/>
  <c r="J815" i="23"/>
  <c r="J816" i="23"/>
  <c r="J817" i="23"/>
  <c r="J818" i="23"/>
  <c r="J819" i="23"/>
  <c r="J820" i="23"/>
  <c r="J821" i="23"/>
  <c r="J822" i="23"/>
  <c r="J823" i="23"/>
  <c r="J824" i="23"/>
  <c r="J825" i="23"/>
  <c r="J826" i="23"/>
  <c r="J827" i="23"/>
  <c r="J828" i="23"/>
  <c r="J829" i="23"/>
  <c r="J830" i="23"/>
  <c r="J831" i="23"/>
  <c r="J832" i="23"/>
  <c r="J833" i="23"/>
  <c r="J834" i="23"/>
  <c r="J835" i="23"/>
  <c r="J836" i="23"/>
  <c r="J837" i="23"/>
  <c r="J838" i="23"/>
  <c r="J839" i="23"/>
  <c r="J744" i="23"/>
  <c r="J695" i="23"/>
  <c r="J696" i="23"/>
  <c r="J697" i="23"/>
  <c r="J698" i="23"/>
  <c r="J699" i="23"/>
  <c r="J700" i="23"/>
  <c r="J701" i="23"/>
  <c r="J702" i="23"/>
  <c r="J703" i="23"/>
  <c r="J704" i="23"/>
  <c r="J705" i="23"/>
  <c r="J706" i="23"/>
  <c r="J707" i="23"/>
  <c r="J708" i="23"/>
  <c r="J709" i="23"/>
  <c r="J710" i="23"/>
  <c r="J711" i="23"/>
  <c r="J712" i="23"/>
  <c r="J713" i="23"/>
  <c r="J714" i="23"/>
  <c r="J715" i="23"/>
  <c r="J716" i="23"/>
  <c r="J717" i="23"/>
  <c r="J718" i="23"/>
  <c r="J719" i="23"/>
  <c r="J720" i="23"/>
  <c r="J721" i="23"/>
  <c r="J722" i="23"/>
  <c r="J723" i="23"/>
  <c r="J724" i="23"/>
  <c r="J725" i="23"/>
  <c r="J726" i="23"/>
  <c r="J727" i="23"/>
  <c r="J728" i="23"/>
  <c r="J729" i="23"/>
  <c r="J730" i="23"/>
  <c r="J731" i="23"/>
  <c r="J732" i="23"/>
  <c r="J733" i="23"/>
  <c r="J734" i="23"/>
  <c r="J735" i="23"/>
  <c r="J736" i="23"/>
  <c r="J737" i="23"/>
  <c r="J738" i="23"/>
  <c r="J739" i="23"/>
  <c r="J740" i="23"/>
  <c r="J741" i="23"/>
  <c r="J742" i="23"/>
  <c r="J694" i="23"/>
  <c r="J667" i="23"/>
  <c r="J668" i="23"/>
  <c r="J669" i="23"/>
  <c r="J670" i="23"/>
  <c r="J671" i="23"/>
  <c r="J672" i="23"/>
  <c r="J673" i="23"/>
  <c r="J674" i="23"/>
  <c r="J675" i="23"/>
  <c r="J676" i="23"/>
  <c r="J677" i="23"/>
  <c r="J678" i="23"/>
  <c r="J679" i="23"/>
  <c r="J680" i="23"/>
  <c r="J681" i="23"/>
  <c r="J682" i="23"/>
  <c r="J683" i="23"/>
  <c r="J684" i="23"/>
  <c r="J685" i="23"/>
  <c r="J686" i="23"/>
  <c r="J687" i="23"/>
  <c r="J688" i="23"/>
  <c r="J689" i="23"/>
  <c r="J690" i="23"/>
  <c r="J691" i="23"/>
  <c r="J692" i="23"/>
  <c r="J666" i="23"/>
  <c r="J598" i="23"/>
  <c r="J599" i="23"/>
  <c r="J600" i="23"/>
  <c r="J601" i="23"/>
  <c r="J602" i="23"/>
  <c r="J603" i="23"/>
  <c r="J604" i="23"/>
  <c r="J605" i="23"/>
  <c r="J606" i="23"/>
  <c r="J607" i="23"/>
  <c r="J608" i="23"/>
  <c r="J609" i="23"/>
  <c r="J610" i="23"/>
  <c r="J611" i="23"/>
  <c r="J612" i="23"/>
  <c r="J613" i="23"/>
  <c r="J614" i="23"/>
  <c r="J615" i="23"/>
  <c r="J616" i="23"/>
  <c r="J617" i="23"/>
  <c r="J618" i="23"/>
  <c r="J619" i="23"/>
  <c r="J620" i="23"/>
  <c r="J621" i="23"/>
  <c r="J622" i="23"/>
  <c r="J623" i="23"/>
  <c r="J624" i="23"/>
  <c r="J625" i="23"/>
  <c r="J626" i="23"/>
  <c r="J627" i="23"/>
  <c r="J628" i="23"/>
  <c r="J629" i="23"/>
  <c r="J630" i="23"/>
  <c r="J631" i="23"/>
  <c r="J632" i="23"/>
  <c r="J633" i="23"/>
  <c r="J634" i="23"/>
  <c r="J635" i="23"/>
  <c r="J636" i="23"/>
  <c r="J637" i="23"/>
  <c r="J638" i="23"/>
  <c r="J639" i="23"/>
  <c r="J640" i="23"/>
  <c r="J641" i="23"/>
  <c r="J642" i="23"/>
  <c r="J643" i="23"/>
  <c r="J644" i="23"/>
  <c r="J645" i="23"/>
  <c r="J646" i="23"/>
  <c r="J647" i="23"/>
  <c r="J648" i="23"/>
  <c r="J649" i="23"/>
  <c r="J650" i="23"/>
  <c r="J651" i="23"/>
  <c r="J652" i="23"/>
  <c r="J653" i="23"/>
  <c r="J654" i="23"/>
  <c r="J655" i="23"/>
  <c r="J656" i="23"/>
  <c r="J657" i="23"/>
  <c r="J658" i="23"/>
  <c r="J659" i="23"/>
  <c r="J660" i="23"/>
  <c r="J661" i="23"/>
  <c r="J662" i="23"/>
  <c r="J663" i="23"/>
  <c r="J664" i="23"/>
  <c r="J597" i="23"/>
  <c r="J442" i="23"/>
  <c r="J443" i="23"/>
  <c r="J444" i="23"/>
  <c r="J445" i="23"/>
  <c r="J446" i="23"/>
  <c r="J447" i="23"/>
  <c r="J448" i="23"/>
  <c r="J449" i="23"/>
  <c r="J450" i="23"/>
  <c r="J451" i="23"/>
  <c r="J452" i="23"/>
  <c r="J453" i="23"/>
  <c r="J454" i="23"/>
  <c r="J455" i="23"/>
  <c r="J456" i="23"/>
  <c r="J457" i="23"/>
  <c r="J458" i="23"/>
  <c r="J459" i="23"/>
  <c r="J460" i="23"/>
  <c r="J461" i="23"/>
  <c r="J462" i="23"/>
  <c r="J463" i="23"/>
  <c r="J464" i="23"/>
  <c r="J465" i="23"/>
  <c r="J466" i="23"/>
  <c r="J467" i="23"/>
  <c r="J468" i="23"/>
  <c r="J469" i="23"/>
  <c r="J470" i="23"/>
  <c r="J471" i="23"/>
  <c r="J472" i="23"/>
  <c r="J473" i="23"/>
  <c r="J474" i="23"/>
  <c r="J475" i="23"/>
  <c r="J476" i="23"/>
  <c r="J477" i="23"/>
  <c r="J478" i="23"/>
  <c r="J479" i="23"/>
  <c r="J480" i="23"/>
  <c r="J481" i="23"/>
  <c r="J482" i="23"/>
  <c r="J483" i="23"/>
  <c r="J484" i="23"/>
  <c r="J485" i="23"/>
  <c r="J486" i="23"/>
  <c r="J487" i="23"/>
  <c r="J488" i="23"/>
  <c r="J489" i="23"/>
  <c r="J490" i="23"/>
  <c r="J491" i="23"/>
  <c r="J492" i="23"/>
  <c r="J493" i="23"/>
  <c r="J494" i="23"/>
  <c r="J495" i="23"/>
  <c r="J496" i="23"/>
  <c r="J497" i="23"/>
  <c r="J498" i="23"/>
  <c r="J499" i="23"/>
  <c r="J500" i="23"/>
  <c r="J501" i="23"/>
  <c r="J502" i="23"/>
  <c r="J503" i="23"/>
  <c r="J504" i="23"/>
  <c r="J505" i="23"/>
  <c r="J506" i="23"/>
  <c r="J507" i="23"/>
  <c r="J508" i="23"/>
  <c r="J509" i="23"/>
  <c r="J510" i="23"/>
  <c r="J511" i="23"/>
  <c r="J512" i="23"/>
  <c r="J513" i="23"/>
  <c r="J514" i="23"/>
  <c r="J515" i="23"/>
  <c r="J516" i="23"/>
  <c r="J517" i="23"/>
  <c r="J518" i="23"/>
  <c r="J519" i="23"/>
  <c r="J520" i="23"/>
  <c r="J521" i="23"/>
  <c r="J522" i="23"/>
  <c r="J523" i="23"/>
  <c r="J524" i="23"/>
  <c r="J525" i="23"/>
  <c r="J526" i="23"/>
  <c r="J527" i="23"/>
  <c r="J528" i="23"/>
  <c r="J529" i="23"/>
  <c r="J530" i="23"/>
  <c r="J531" i="23"/>
  <c r="J532" i="23"/>
  <c r="J533" i="23"/>
  <c r="J534" i="23"/>
  <c r="J535" i="23"/>
  <c r="J536" i="23"/>
  <c r="J537" i="23"/>
  <c r="J538" i="23"/>
  <c r="J539" i="23"/>
  <c r="J540" i="23"/>
  <c r="J541" i="23"/>
  <c r="J542" i="23"/>
  <c r="J543" i="23"/>
  <c r="J544" i="23"/>
  <c r="J545" i="23"/>
  <c r="J546" i="23"/>
  <c r="J547" i="23"/>
  <c r="J548" i="23"/>
  <c r="J549" i="23"/>
  <c r="J550" i="23"/>
  <c r="J551" i="23"/>
  <c r="J552" i="23"/>
  <c r="J553" i="23"/>
  <c r="J554" i="23"/>
  <c r="J555" i="23"/>
  <c r="J556" i="23"/>
  <c r="J557" i="23"/>
  <c r="J558" i="23"/>
  <c r="J559" i="23"/>
  <c r="J560" i="23"/>
  <c r="J561" i="23"/>
  <c r="J562" i="23"/>
  <c r="J563" i="23"/>
  <c r="J564" i="23"/>
  <c r="J565" i="23"/>
  <c r="J566" i="23"/>
  <c r="J567" i="23"/>
  <c r="J568" i="23"/>
  <c r="J569" i="23"/>
  <c r="J570" i="23"/>
  <c r="J571" i="23"/>
  <c r="J572" i="23"/>
  <c r="J573" i="23"/>
  <c r="J574" i="23"/>
  <c r="J575" i="23"/>
  <c r="J576" i="23"/>
  <c r="J577" i="23"/>
  <c r="J578" i="23"/>
  <c r="J579" i="23"/>
  <c r="J580" i="23"/>
  <c r="J581" i="23"/>
  <c r="J582" i="23"/>
  <c r="J583" i="23"/>
  <c r="J584" i="23"/>
  <c r="J585" i="23"/>
  <c r="J586" i="23"/>
  <c r="J587" i="23"/>
  <c r="J588" i="23"/>
  <c r="J589" i="23"/>
  <c r="J590" i="23"/>
  <c r="J591" i="23"/>
  <c r="J592" i="23"/>
  <c r="J593" i="23"/>
  <c r="J594" i="23"/>
  <c r="J595" i="23"/>
  <c r="J441" i="23"/>
  <c r="J382" i="23"/>
  <c r="J383" i="23"/>
  <c r="J384" i="23"/>
  <c r="J385" i="23"/>
  <c r="J386" i="23"/>
  <c r="J387" i="23"/>
  <c r="J388" i="23"/>
  <c r="J389" i="23"/>
  <c r="J390" i="23"/>
  <c r="J391" i="23"/>
  <c r="J392" i="23"/>
  <c r="J393" i="23"/>
  <c r="J394" i="23"/>
  <c r="J395" i="23"/>
  <c r="J396" i="23"/>
  <c r="J397" i="23"/>
  <c r="J398" i="23"/>
  <c r="J399" i="23"/>
  <c r="J400" i="23"/>
  <c r="J401" i="23"/>
  <c r="J402" i="23"/>
  <c r="J403" i="23"/>
  <c r="J404" i="23"/>
  <c r="J405" i="23"/>
  <c r="J406" i="23"/>
  <c r="J407" i="23"/>
  <c r="J408" i="23"/>
  <c r="J409" i="23"/>
  <c r="J410" i="23"/>
  <c r="J411" i="23"/>
  <c r="J412" i="23"/>
  <c r="J413" i="23"/>
  <c r="J414" i="23"/>
  <c r="J415" i="23"/>
  <c r="J416" i="23"/>
  <c r="J417" i="23"/>
  <c r="J418" i="23"/>
  <c r="J419" i="23"/>
  <c r="J420" i="23"/>
  <c r="J421" i="23"/>
  <c r="J422" i="23"/>
  <c r="J423" i="23"/>
  <c r="J424" i="23"/>
  <c r="J425" i="23"/>
  <c r="J426" i="23"/>
  <c r="J427" i="23"/>
  <c r="J428" i="23"/>
  <c r="J429" i="23"/>
  <c r="J430" i="23"/>
  <c r="J431" i="23"/>
  <c r="J432" i="23"/>
  <c r="J433" i="23"/>
  <c r="J434" i="23"/>
  <c r="J435" i="23"/>
  <c r="J436" i="23"/>
  <c r="J437" i="23"/>
  <c r="J438" i="23"/>
  <c r="J439" i="23"/>
  <c r="J381" i="23"/>
  <c r="J262" i="23"/>
  <c r="J263" i="23"/>
  <c r="J264" i="23"/>
  <c r="J265" i="23"/>
  <c r="J266" i="23"/>
  <c r="J267" i="23"/>
  <c r="J268" i="23"/>
  <c r="J269" i="23"/>
  <c r="J270" i="23"/>
  <c r="J271" i="23"/>
  <c r="J272" i="23"/>
  <c r="J273" i="23"/>
  <c r="J274" i="23"/>
  <c r="J275" i="23"/>
  <c r="J276" i="23"/>
  <c r="J277" i="23"/>
  <c r="J278" i="23"/>
  <c r="J279" i="23"/>
  <c r="J280" i="23"/>
  <c r="J281" i="23"/>
  <c r="J282" i="23"/>
  <c r="J283" i="23"/>
  <c r="J284" i="23"/>
  <c r="J285" i="23"/>
  <c r="J286" i="23"/>
  <c r="J287" i="23"/>
  <c r="J288" i="23"/>
  <c r="J289" i="23"/>
  <c r="J290" i="23"/>
  <c r="J291" i="23"/>
  <c r="J292" i="23"/>
  <c r="J293" i="23"/>
  <c r="J294" i="23"/>
  <c r="J295" i="23"/>
  <c r="J296" i="23"/>
  <c r="J297" i="23"/>
  <c r="J298" i="23"/>
  <c r="J299" i="23"/>
  <c r="J300" i="23"/>
  <c r="J301" i="23"/>
  <c r="J302" i="23"/>
  <c r="J303" i="23"/>
  <c r="J304" i="23"/>
  <c r="J305" i="23"/>
  <c r="J306" i="23"/>
  <c r="J307" i="23"/>
  <c r="J308" i="23"/>
  <c r="J309" i="23"/>
  <c r="J310" i="23"/>
  <c r="J311" i="23"/>
  <c r="J312" i="23"/>
  <c r="J313" i="23"/>
  <c r="J314" i="23"/>
  <c r="J315" i="23"/>
  <c r="J316" i="23"/>
  <c r="J317" i="23"/>
  <c r="J318" i="23"/>
  <c r="J319" i="23"/>
  <c r="J320" i="23"/>
  <c r="J321" i="23"/>
  <c r="J322" i="23"/>
  <c r="J323" i="23"/>
  <c r="J324" i="23"/>
  <c r="J325" i="23"/>
  <c r="J326" i="23"/>
  <c r="J327" i="23"/>
  <c r="J328" i="23"/>
  <c r="J329" i="23"/>
  <c r="J330" i="23"/>
  <c r="J331" i="23"/>
  <c r="J332" i="23"/>
  <c r="J333" i="23"/>
  <c r="J334" i="23"/>
  <c r="J335" i="23"/>
  <c r="J336" i="23"/>
  <c r="J337" i="23"/>
  <c r="J338" i="23"/>
  <c r="J339" i="23"/>
  <c r="J340" i="23"/>
  <c r="J341" i="23"/>
  <c r="J342" i="23"/>
  <c r="J343" i="23"/>
  <c r="J344" i="23"/>
  <c r="J345" i="23"/>
  <c r="J346" i="23"/>
  <c r="J347" i="23"/>
  <c r="J348" i="23"/>
  <c r="J349" i="23"/>
  <c r="J350" i="23"/>
  <c r="J351" i="23"/>
  <c r="J352" i="23"/>
  <c r="J353" i="23"/>
  <c r="J354" i="23"/>
  <c r="J355" i="23"/>
  <c r="J356" i="23"/>
  <c r="J357" i="23"/>
  <c r="J358" i="23"/>
  <c r="J359" i="23"/>
  <c r="J360" i="23"/>
  <c r="J361" i="23"/>
  <c r="J362" i="23"/>
  <c r="J363" i="23"/>
  <c r="J364" i="23"/>
  <c r="J365" i="23"/>
  <c r="J366" i="23"/>
  <c r="J367" i="23"/>
  <c r="J368" i="23"/>
  <c r="J369" i="23"/>
  <c r="J370" i="23"/>
  <c r="J371" i="23"/>
  <c r="J372" i="23"/>
  <c r="J373" i="23"/>
  <c r="J374" i="23"/>
  <c r="J375" i="23"/>
  <c r="J376" i="23"/>
  <c r="J377" i="23"/>
  <c r="J378" i="23"/>
  <c r="J379" i="23"/>
  <c r="J261" i="23"/>
  <c r="J140" i="23"/>
  <c r="J141" i="23"/>
  <c r="J142" i="23"/>
  <c r="J143" i="23"/>
  <c r="J144" i="23"/>
  <c r="J145" i="23"/>
  <c r="J146" i="23"/>
  <c r="J147" i="23"/>
  <c r="J148" i="23"/>
  <c r="J149" i="23"/>
  <c r="J150" i="23"/>
  <c r="J151" i="23"/>
  <c r="J152" i="23"/>
  <c r="J153" i="23"/>
  <c r="J154" i="23"/>
  <c r="J155" i="23"/>
  <c r="J156" i="23"/>
  <c r="J157" i="23"/>
  <c r="J158" i="23"/>
  <c r="J159" i="23"/>
  <c r="J160" i="23"/>
  <c r="J161" i="23"/>
  <c r="J162" i="23"/>
  <c r="J163" i="23"/>
  <c r="J164" i="23"/>
  <c r="J165" i="23"/>
  <c r="J166" i="23"/>
  <c r="J167" i="23"/>
  <c r="J168" i="23"/>
  <c r="J169" i="23"/>
  <c r="J170" i="23"/>
  <c r="J171" i="23"/>
  <c r="J172" i="23"/>
  <c r="J173" i="23"/>
  <c r="J174" i="23"/>
  <c r="J175" i="23"/>
  <c r="J176" i="23"/>
  <c r="J177" i="23"/>
  <c r="J178" i="23"/>
  <c r="J179" i="23"/>
  <c r="J180" i="23"/>
  <c r="J181" i="23"/>
  <c r="J182" i="23"/>
  <c r="J183" i="23"/>
  <c r="J184" i="23"/>
  <c r="J185" i="23"/>
  <c r="J186" i="23"/>
  <c r="J187" i="23"/>
  <c r="J188" i="23"/>
  <c r="J189" i="23"/>
  <c r="J190" i="23"/>
  <c r="J191" i="23"/>
  <c r="J192" i="23"/>
  <c r="J193" i="23"/>
  <c r="J194" i="23"/>
  <c r="J195" i="23"/>
  <c r="J196" i="23"/>
  <c r="J197" i="23"/>
  <c r="J198" i="23"/>
  <c r="J199" i="23"/>
  <c r="J200" i="23"/>
  <c r="J201" i="23"/>
  <c r="J202" i="23"/>
  <c r="J203" i="23"/>
  <c r="J204" i="23"/>
  <c r="J205" i="23"/>
  <c r="J206" i="23"/>
  <c r="J207" i="23"/>
  <c r="J208" i="23"/>
  <c r="J209" i="23"/>
  <c r="J210" i="23"/>
  <c r="J211" i="23"/>
  <c r="J212" i="23"/>
  <c r="J213" i="23"/>
  <c r="J214" i="23"/>
  <c r="J215" i="23"/>
  <c r="J216" i="23"/>
  <c r="J217" i="23"/>
  <c r="J218" i="23"/>
  <c r="J219" i="23"/>
  <c r="J220" i="23"/>
  <c r="J221" i="23"/>
  <c r="J222" i="23"/>
  <c r="J223" i="23"/>
  <c r="J224" i="23"/>
  <c r="J225" i="23"/>
  <c r="J226" i="23"/>
  <c r="J227" i="23"/>
  <c r="J228" i="23"/>
  <c r="J229" i="23"/>
  <c r="J230" i="23"/>
  <c r="J231" i="23"/>
  <c r="J232" i="23"/>
  <c r="J233" i="23"/>
  <c r="J234" i="23"/>
  <c r="J235" i="23"/>
  <c r="J236" i="23"/>
  <c r="J237" i="23"/>
  <c r="J238" i="23"/>
  <c r="J239" i="23"/>
  <c r="J240" i="23"/>
  <c r="J241" i="23"/>
  <c r="J242" i="23"/>
  <c r="J243" i="23"/>
  <c r="J244" i="23"/>
  <c r="J245" i="23"/>
  <c r="J246" i="23"/>
  <c r="J247" i="23"/>
  <c r="J248" i="23"/>
  <c r="J249" i="23"/>
  <c r="J250" i="23"/>
  <c r="J251" i="23"/>
  <c r="J252" i="23"/>
  <c r="J253" i="23"/>
  <c r="J254" i="23"/>
  <c r="J255" i="23"/>
  <c r="J256" i="23"/>
  <c r="J257" i="23"/>
  <c r="J258" i="23"/>
  <c r="J259" i="23"/>
  <c r="J139" i="23"/>
  <c r="J22" i="23"/>
  <c r="J23" i="23"/>
  <c r="J24" i="23"/>
  <c r="J25" i="23"/>
  <c r="J26" i="23"/>
  <c r="J27" i="23"/>
  <c r="J28" i="23"/>
  <c r="J29" i="23"/>
  <c r="J30" i="23"/>
  <c r="J31" i="23"/>
  <c r="J32" i="23"/>
  <c r="J33" i="23"/>
  <c r="J34" i="23"/>
  <c r="J35" i="23"/>
  <c r="J36" i="23"/>
  <c r="J37" i="23"/>
  <c r="J38" i="23"/>
  <c r="J39" i="23"/>
  <c r="J40" i="23"/>
  <c r="J41" i="23"/>
  <c r="J42" i="23"/>
  <c r="J43" i="23"/>
  <c r="J44" i="23"/>
  <c r="J45" i="23"/>
  <c r="J46" i="23"/>
  <c r="J47" i="23"/>
  <c r="J48" i="23"/>
  <c r="J49" i="23"/>
  <c r="J50" i="23"/>
  <c r="J51" i="23"/>
  <c r="J52" i="23"/>
  <c r="J53" i="23"/>
  <c r="J54" i="23"/>
  <c r="J55" i="23"/>
  <c r="J56" i="23"/>
  <c r="J57" i="23"/>
  <c r="J58" i="23"/>
  <c r="J59" i="23"/>
  <c r="J60" i="23"/>
  <c r="J61" i="23"/>
  <c r="J62" i="23"/>
  <c r="J63" i="23"/>
  <c r="J64" i="23"/>
  <c r="J65" i="23"/>
  <c r="J66" i="23"/>
  <c r="J67" i="23"/>
  <c r="J68" i="23"/>
  <c r="J69" i="23"/>
  <c r="J70" i="23"/>
  <c r="J71" i="23"/>
  <c r="J72" i="23"/>
  <c r="J73" i="23"/>
  <c r="J74" i="23"/>
  <c r="J75" i="23"/>
  <c r="J76" i="23"/>
  <c r="J77" i="23"/>
  <c r="J78" i="23"/>
  <c r="J79" i="23"/>
  <c r="J80" i="23"/>
  <c r="J81" i="23"/>
  <c r="J82" i="23"/>
  <c r="J83" i="23"/>
  <c r="J84" i="23"/>
  <c r="J85" i="23"/>
  <c r="J86" i="23"/>
  <c r="J87" i="23"/>
  <c r="J88" i="23"/>
  <c r="J89" i="23"/>
  <c r="J90" i="23"/>
  <c r="J91" i="23"/>
  <c r="J92" i="23"/>
  <c r="J93" i="23"/>
  <c r="J94" i="23"/>
  <c r="J95" i="23"/>
  <c r="J96" i="23"/>
  <c r="J97" i="23"/>
  <c r="J98" i="23"/>
  <c r="J99" i="23"/>
  <c r="J100" i="23"/>
  <c r="J101" i="23"/>
  <c r="J102" i="23"/>
  <c r="J103" i="23"/>
  <c r="J104" i="23"/>
  <c r="J105" i="23"/>
  <c r="J106" i="23"/>
  <c r="J107" i="23"/>
  <c r="J108" i="23"/>
  <c r="J109" i="23"/>
  <c r="J110" i="23"/>
  <c r="J111" i="23"/>
  <c r="J112" i="23"/>
  <c r="J113" i="23"/>
  <c r="J114" i="23"/>
  <c r="J115" i="23"/>
  <c r="J116" i="23"/>
  <c r="J117" i="23"/>
  <c r="J118" i="23"/>
  <c r="J119" i="23"/>
  <c r="J120" i="23"/>
  <c r="J121" i="23"/>
  <c r="J122" i="23"/>
  <c r="J123" i="23"/>
  <c r="J124" i="23"/>
  <c r="J125" i="23"/>
  <c r="J126" i="23"/>
  <c r="J127" i="23"/>
  <c r="J128" i="23"/>
  <c r="J129" i="23"/>
  <c r="J130" i="23"/>
  <c r="J131" i="23"/>
  <c r="J132" i="23"/>
  <c r="J133" i="23"/>
  <c r="J134" i="23"/>
  <c r="J135" i="23"/>
  <c r="J136" i="23"/>
  <c r="J137" i="23"/>
  <c r="J11" i="23"/>
  <c r="J12" i="23"/>
  <c r="J13" i="23"/>
  <c r="J14" i="23"/>
  <c r="J15" i="23"/>
  <c r="J16" i="23"/>
  <c r="J17" i="23"/>
  <c r="J18" i="23"/>
  <c r="J19" i="23"/>
  <c r="J20" i="23"/>
  <c r="J21" i="23"/>
  <c r="J10" i="23"/>
  <c r="J9" i="23" s="1"/>
  <c r="L9" i="23"/>
  <c r="M9" i="23"/>
  <c r="N9" i="23"/>
  <c r="O9" i="23"/>
  <c r="K9" i="23"/>
  <c r="J693" i="23" l="1"/>
  <c r="J260" i="23"/>
  <c r="J440" i="23"/>
  <c r="J985" i="23"/>
  <c r="J596" i="23"/>
  <c r="J665" i="23"/>
  <c r="J743" i="23"/>
  <c r="J840" i="23"/>
  <c r="J138" i="23"/>
  <c r="J919" i="23"/>
  <c r="J932" i="23"/>
  <c r="J991" i="23"/>
  <c r="J1147" i="23"/>
  <c r="J958" i="23"/>
  <c r="J1065" i="23"/>
  <c r="J1110" i="23"/>
  <c r="J1119" i="23"/>
  <c r="J1201" i="23"/>
  <c r="J1238" i="23"/>
  <c r="J380" i="23"/>
  <c r="J8" i="23" l="1"/>
  <c r="K138" i="23"/>
  <c r="K8" i="23" s="1"/>
  <c r="L138" i="23"/>
  <c r="L8" i="23" s="1"/>
  <c r="M138" i="23"/>
  <c r="M8" i="23" s="1"/>
  <c r="N138" i="23"/>
  <c r="N8" i="23" s="1"/>
  <c r="O138" i="23"/>
  <c r="O596" i="23" l="1"/>
  <c r="O1119" i="23"/>
  <c r="O440" i="23"/>
  <c r="O8" i="23" l="1"/>
</calcChain>
</file>

<file path=xl/sharedStrings.xml><?xml version="1.0" encoding="utf-8"?>
<sst xmlns="http://schemas.openxmlformats.org/spreadsheetml/2006/main" count="23306" uniqueCount="5045">
  <si>
    <t>업소명</t>
  </si>
  <si>
    <t>전  화</t>
  </si>
  <si>
    <t>2인실
(더블)</t>
  </si>
  <si>
    <t xml:space="preserve">4인실
(더+더) </t>
  </si>
  <si>
    <t>출입구</t>
  </si>
  <si>
    <t>거실</t>
  </si>
  <si>
    <t>욕실</t>
  </si>
  <si>
    <t>경주시</t>
    <phoneticPr fontId="2" type="noConversion"/>
  </si>
  <si>
    <t>㈜라한호텔(경주)</t>
    <phoneticPr fontId="2" type="noConversion"/>
  </si>
  <si>
    <t xml:space="preserve"> The-K 경주호텔</t>
    <phoneticPr fontId="2" type="noConversion"/>
  </si>
  <si>
    <t>경주지지관광호텔</t>
    <phoneticPr fontId="2" type="noConversion"/>
  </si>
  <si>
    <t>아리수경주호텔</t>
    <phoneticPr fontId="2" type="noConversion"/>
  </si>
  <si>
    <t>㈜신라밀레니엄 라궁</t>
    <phoneticPr fontId="2" type="noConversion"/>
  </si>
  <si>
    <t>청춘게스트하우스호스텔</t>
    <phoneticPr fontId="2" type="noConversion"/>
  </si>
  <si>
    <t>노벰버리조트</t>
    <phoneticPr fontId="2" type="noConversion"/>
  </si>
  <si>
    <t>불국사가족호텔</t>
    <phoneticPr fontId="2" type="noConversion"/>
  </si>
  <si>
    <t>Blue One 콘도미니엄</t>
    <phoneticPr fontId="2" type="noConversion"/>
  </si>
  <si>
    <t>계림궁</t>
    <phoneticPr fontId="2" type="noConversion"/>
  </si>
  <si>
    <t>경주 천년 한옥펜션</t>
    <phoneticPr fontId="2" type="noConversion"/>
  </si>
  <si>
    <t>토함빌리지</t>
    <phoneticPr fontId="2" type="noConversion"/>
  </si>
  <si>
    <t>서라벌 토기 관광펜션</t>
    <phoneticPr fontId="2" type="noConversion"/>
  </si>
  <si>
    <t>㈜에스지빌라앤호텔</t>
    <phoneticPr fontId="2" type="noConversion"/>
  </si>
  <si>
    <t>코오롱호텔</t>
    <phoneticPr fontId="2" type="noConversion"/>
  </si>
  <si>
    <t>마우나오션 콘도미니엄</t>
    <phoneticPr fontId="2" type="noConversion"/>
  </si>
  <si>
    <t>일성보문콘도미니엄</t>
    <phoneticPr fontId="2" type="noConversion"/>
  </si>
  <si>
    <t>코모도호텔 경주</t>
    <phoneticPr fontId="2" type="noConversion"/>
  </si>
  <si>
    <t>스위트호텔 경주</t>
    <phoneticPr fontId="2" type="noConversion"/>
  </si>
  <si>
    <t>호스텔 다현</t>
    <phoneticPr fontId="2" type="noConversion"/>
  </si>
  <si>
    <t>경주조선온천호텔</t>
    <phoneticPr fontId="2" type="noConversion"/>
  </si>
  <si>
    <t>조영준</t>
    <phoneticPr fontId="2" type="noConversion"/>
  </si>
  <si>
    <t>장재혁</t>
    <phoneticPr fontId="2" type="noConversion"/>
  </si>
  <si>
    <t>이철</t>
    <phoneticPr fontId="2" type="noConversion"/>
  </si>
  <si>
    <t>강숙자</t>
    <phoneticPr fontId="2" type="noConversion"/>
  </si>
  <si>
    <t>한현도</t>
    <phoneticPr fontId="2" type="noConversion"/>
  </si>
  <si>
    <t>강명주</t>
    <phoneticPr fontId="2" type="noConversion"/>
  </si>
  <si>
    <t>장평순</t>
    <phoneticPr fontId="2" type="noConversion"/>
  </si>
  <si>
    <t>김석준</t>
    <phoneticPr fontId="2" type="noConversion"/>
  </si>
  <si>
    <t>신건찬</t>
    <phoneticPr fontId="2" type="noConversion"/>
  </si>
  <si>
    <t>박선욱</t>
    <phoneticPr fontId="2" type="noConversion"/>
  </si>
  <si>
    <t>이한나</t>
    <phoneticPr fontId="2" type="noConversion"/>
  </si>
  <si>
    <t>염진홍</t>
    <phoneticPr fontId="2" type="noConversion"/>
  </si>
  <si>
    <t>문석</t>
    <phoneticPr fontId="2" type="noConversion"/>
  </si>
  <si>
    <t>윤성대</t>
    <phoneticPr fontId="2" type="noConversion"/>
  </si>
  <si>
    <t>이규표</t>
    <phoneticPr fontId="2" type="noConversion"/>
  </si>
  <si>
    <t>윤재연</t>
    <phoneticPr fontId="2" type="noConversion"/>
  </si>
  <si>
    <t>김귀순</t>
    <phoneticPr fontId="2" type="noConversion"/>
  </si>
  <si>
    <t>정혜윤</t>
    <phoneticPr fontId="2" type="noConversion"/>
  </si>
  <si>
    <t>박윤정</t>
    <phoneticPr fontId="2" type="noConversion"/>
  </si>
  <si>
    <t>배언현</t>
    <phoneticPr fontId="2" type="noConversion"/>
  </si>
  <si>
    <t>황진혁</t>
    <phoneticPr fontId="2" type="noConversion"/>
  </si>
  <si>
    <t>010-9898-3995</t>
    <phoneticPr fontId="2" type="noConversion"/>
  </si>
  <si>
    <t>010-3509-3038</t>
    <phoneticPr fontId="2" type="noConversion"/>
  </si>
  <si>
    <t>010-8654-0170</t>
    <phoneticPr fontId="2" type="noConversion"/>
  </si>
  <si>
    <t>010-3801-1311</t>
    <phoneticPr fontId="2" type="noConversion"/>
  </si>
  <si>
    <t>여</t>
    <phoneticPr fontId="2" type="noConversion"/>
  </si>
  <si>
    <t xml:space="preserve"> 경주힐튼호텔</t>
    <phoneticPr fontId="2" type="noConversion"/>
  </si>
  <si>
    <t>010-2705-8121</t>
    <phoneticPr fontId="2" type="noConversion"/>
  </si>
  <si>
    <t>호스텔업</t>
    <phoneticPr fontId="2" type="noConversion"/>
  </si>
  <si>
    <t>파랑새 유스타운</t>
  </si>
  <si>
    <t>양흥숙</t>
  </si>
  <si>
    <t>공원유스텔</t>
  </si>
  <si>
    <t>박시정</t>
  </si>
  <si>
    <t>불국사유스타운</t>
  </si>
  <si>
    <t>김영재</t>
  </si>
  <si>
    <t>김호중</t>
  </si>
  <si>
    <t>푸른산유스텔</t>
  </si>
  <si>
    <t>정영희</t>
  </si>
  <si>
    <t>호반유스텔</t>
  </si>
  <si>
    <t>조진원</t>
  </si>
  <si>
    <t>시온</t>
  </si>
  <si>
    <t>배주</t>
  </si>
  <si>
    <t>이사금 빌리지</t>
  </si>
  <si>
    <t>김지영</t>
  </si>
  <si>
    <t>블루문 유스텔</t>
  </si>
  <si>
    <t>정미경</t>
  </si>
  <si>
    <t>동성유스텔</t>
  </si>
  <si>
    <t>김만곤</t>
  </si>
  <si>
    <t>평관헌</t>
  </si>
  <si>
    <t>이영채</t>
  </si>
  <si>
    <t>첼시모텔</t>
  </si>
  <si>
    <t>김봉길</t>
  </si>
  <si>
    <t>아로마모텔</t>
  </si>
  <si>
    <t>안연옥</t>
  </si>
  <si>
    <t>호텔얌 경주시청점</t>
  </si>
  <si>
    <t>김병희</t>
  </si>
  <si>
    <t>R 모텔</t>
  </si>
  <si>
    <t xml:space="preserve">박진홍 </t>
    <phoneticPr fontId="6" type="noConversion"/>
  </si>
  <si>
    <t>369모텔</t>
  </si>
  <si>
    <t>경주호텔</t>
  </si>
  <si>
    <t>최해순</t>
  </si>
  <si>
    <t>자라호텔</t>
  </si>
  <si>
    <t>조경애</t>
  </si>
  <si>
    <t>발렌타인</t>
  </si>
  <si>
    <t>문우옥</t>
  </si>
  <si>
    <t>씨엘모텔</t>
  </si>
  <si>
    <t>김보경</t>
  </si>
  <si>
    <t>올레</t>
  </si>
  <si>
    <t>조경숙</t>
  </si>
  <si>
    <t>한솔모텔</t>
  </si>
  <si>
    <t>문종오</t>
  </si>
  <si>
    <t>목화장여관</t>
  </si>
  <si>
    <t>정연태</t>
  </si>
  <si>
    <t>꿈애게스트하우스</t>
  </si>
  <si>
    <t>민기옥</t>
  </si>
  <si>
    <t>휴모텔</t>
  </si>
  <si>
    <t>윤해자</t>
  </si>
  <si>
    <t>코자 호텔</t>
  </si>
  <si>
    <t>변성택</t>
  </si>
  <si>
    <t>비엔비</t>
  </si>
  <si>
    <t xml:space="preserve">이봉진 </t>
    <phoneticPr fontId="6" type="noConversion"/>
  </si>
  <si>
    <t>밸리모텔</t>
  </si>
  <si>
    <t>김정순</t>
  </si>
  <si>
    <t>힐모텔</t>
  </si>
  <si>
    <t>정윤경</t>
  </si>
  <si>
    <t>모벨하우스 미니 호텔</t>
  </si>
  <si>
    <t>안종윤</t>
  </si>
  <si>
    <t>아보카도모텔</t>
  </si>
  <si>
    <t>이동환</t>
  </si>
  <si>
    <t>SL모텔</t>
  </si>
  <si>
    <t>정경희</t>
  </si>
  <si>
    <t>오렌지모텔</t>
  </si>
  <si>
    <t>박계효</t>
  </si>
  <si>
    <t>010 -3510-4628</t>
  </si>
  <si>
    <t>아디오스</t>
  </si>
  <si>
    <t>백승훈</t>
  </si>
  <si>
    <t>토마토 모텔</t>
  </si>
  <si>
    <t>황차옥</t>
  </si>
  <si>
    <t>아루미니호텔</t>
  </si>
  <si>
    <t>김재훈</t>
  </si>
  <si>
    <t>나인모텔</t>
  </si>
  <si>
    <t>이명자</t>
  </si>
  <si>
    <t>1974 하우스</t>
  </si>
  <si>
    <t>곽언림</t>
  </si>
  <si>
    <t>010 -9488-1974</t>
  </si>
  <si>
    <t>마도카</t>
  </si>
  <si>
    <t>정시욱</t>
  </si>
  <si>
    <t>엔젤모텔</t>
  </si>
  <si>
    <t>소노모텔</t>
  </si>
  <si>
    <t>정혜화</t>
  </si>
  <si>
    <t>에쿠스모텔</t>
  </si>
  <si>
    <t>이종률</t>
  </si>
  <si>
    <t>테마파크장</t>
  </si>
  <si>
    <t>박정란</t>
  </si>
  <si>
    <t>신라가족호텔</t>
  </si>
  <si>
    <t>김재숙</t>
  </si>
  <si>
    <t>도란도란 게스트하우스</t>
  </si>
  <si>
    <t>이민숙</t>
  </si>
  <si>
    <t>박진용</t>
  </si>
  <si>
    <t>장애인객실있음</t>
    <phoneticPr fontId="2" type="noConversion"/>
  </si>
  <si>
    <t>로망스모텔</t>
  </si>
  <si>
    <t>신남철</t>
  </si>
  <si>
    <t>미니호텔 굿드림</t>
    <phoneticPr fontId="2" type="noConversion"/>
  </si>
  <si>
    <t>곽진영</t>
  </si>
  <si>
    <t>로얄모텔</t>
  </si>
  <si>
    <t>김일선</t>
  </si>
  <si>
    <t>넘버25 (경주점)</t>
  </si>
  <si>
    <t>이부일</t>
  </si>
  <si>
    <t>리츠모텔</t>
  </si>
  <si>
    <t>정기욱</t>
  </si>
  <si>
    <t>천지장여관</t>
  </si>
  <si>
    <t>문성권</t>
  </si>
  <si>
    <t>경주 까사</t>
  </si>
  <si>
    <t>박경희</t>
  </si>
  <si>
    <t>박순자</t>
  </si>
  <si>
    <t>김주연</t>
  </si>
  <si>
    <t>지 하우스</t>
  </si>
  <si>
    <t>스카이모텔</t>
  </si>
  <si>
    <t>김정희</t>
  </si>
  <si>
    <t>한진호스텔</t>
  </si>
  <si>
    <t>김춘자</t>
  </si>
  <si>
    <t>나무</t>
  </si>
  <si>
    <t>이금화</t>
  </si>
  <si>
    <t>정귀자</t>
  </si>
  <si>
    <t>낭만여행</t>
  </si>
  <si>
    <t>김주영</t>
  </si>
  <si>
    <t>파티게스트하우스</t>
  </si>
  <si>
    <t>조봉근</t>
  </si>
  <si>
    <t>달러모텔</t>
  </si>
  <si>
    <t>강영구</t>
  </si>
  <si>
    <t>모텔리베</t>
  </si>
  <si>
    <t>황현규</t>
  </si>
  <si>
    <t>서림모텔</t>
  </si>
  <si>
    <t>최선웅</t>
  </si>
  <si>
    <t>모텔 별</t>
  </si>
  <si>
    <t>박진택</t>
  </si>
  <si>
    <t>타임모텔</t>
  </si>
  <si>
    <t>정순란</t>
  </si>
  <si>
    <t>불루모아</t>
  </si>
  <si>
    <t>마태근</t>
  </si>
  <si>
    <t>더씨엘호텔</t>
  </si>
  <si>
    <t>최재성</t>
  </si>
  <si>
    <t xml:space="preserve">소울메이트 </t>
    <phoneticPr fontId="6" type="noConversion"/>
  </si>
  <si>
    <t>쇼모텔</t>
  </si>
  <si>
    <t>이광미</t>
  </si>
  <si>
    <t>슈가호텔</t>
  </si>
  <si>
    <t>허인석</t>
  </si>
  <si>
    <t>아이콘 호텔</t>
  </si>
  <si>
    <t>박주현</t>
  </si>
  <si>
    <t>호텔나무</t>
  </si>
  <si>
    <t>정태진</t>
  </si>
  <si>
    <t>제이(J)모텔</t>
  </si>
  <si>
    <t>이경옥</t>
  </si>
  <si>
    <t>아리에티모텔</t>
  </si>
  <si>
    <t>최용석</t>
  </si>
  <si>
    <t>애플하우스</t>
  </si>
  <si>
    <t>정원석</t>
  </si>
  <si>
    <t>로즈모텔</t>
  </si>
  <si>
    <t>주한보</t>
  </si>
  <si>
    <t>레아모텔</t>
  </si>
  <si>
    <t>황형숙</t>
  </si>
  <si>
    <t>앨리스게스트하우스</t>
  </si>
  <si>
    <t>고재정</t>
  </si>
  <si>
    <t>씨(C)모텔</t>
  </si>
  <si>
    <t>조선희</t>
  </si>
  <si>
    <t>아띠 게스트하우스</t>
  </si>
  <si>
    <t>최형우</t>
  </si>
  <si>
    <t>미림모텔</t>
  </si>
  <si>
    <t>박보경</t>
  </si>
  <si>
    <t>씨엘미니호텔</t>
  </si>
  <si>
    <t>경주게스트하우스프랜드</t>
  </si>
  <si>
    <t>심둘임</t>
  </si>
  <si>
    <t>유토피아모텔</t>
  </si>
  <si>
    <t>경주게스트하우스</t>
  </si>
  <si>
    <t>허필경</t>
  </si>
  <si>
    <t>이선희</t>
  </si>
  <si>
    <t>010 -2188-9049</t>
  </si>
  <si>
    <t>대보장</t>
  </si>
  <si>
    <t>김병윤</t>
  </si>
  <si>
    <t>유성탕 모텔</t>
  </si>
  <si>
    <t>정옥희</t>
  </si>
  <si>
    <t>이명희</t>
  </si>
  <si>
    <t>경주바람곳게스트하우스</t>
  </si>
  <si>
    <t>박준석</t>
  </si>
  <si>
    <t>141미니호텔</t>
  </si>
  <si>
    <t>한임순</t>
  </si>
  <si>
    <t>경주장게스트하우스</t>
  </si>
  <si>
    <t>김도현</t>
  </si>
  <si>
    <t>경주그린유스텔</t>
  </si>
  <si>
    <t>김복자</t>
  </si>
  <si>
    <t>이진균</t>
  </si>
  <si>
    <t>경주가온게스트하우스</t>
  </si>
  <si>
    <t>제재규</t>
  </si>
  <si>
    <t>풍뎅이</t>
  </si>
  <si>
    <t>정원철</t>
  </si>
  <si>
    <t>차차랑</t>
  </si>
  <si>
    <t>안선옥</t>
  </si>
  <si>
    <t>경주 파크유스타운</t>
  </si>
  <si>
    <t>신분균</t>
  </si>
  <si>
    <t>풍뎅이 별관</t>
  </si>
  <si>
    <t>도미선</t>
  </si>
  <si>
    <t>힐링모텔</t>
    <phoneticPr fontId="2" type="noConversion"/>
  </si>
  <si>
    <t>박숙영</t>
    <phoneticPr fontId="2" type="noConversion"/>
  </si>
  <si>
    <t>다온</t>
    <phoneticPr fontId="2" type="noConversion"/>
  </si>
  <si>
    <t>신문선</t>
    <phoneticPr fontId="2" type="noConversion"/>
  </si>
  <si>
    <t>경주시 감포읍 동해안로 1819-23</t>
  </si>
  <si>
    <t>경주시 보문로 484-7(신평동)</t>
  </si>
  <si>
    <t>경주시 보문로 338(신평동)</t>
  </si>
  <si>
    <t>경주시 불국로 289-17(마동)</t>
  </si>
  <si>
    <t>경주시 보문로 422(신평동)</t>
  </si>
  <si>
    <t>경주시 엑스포로 45(신평동)</t>
  </si>
  <si>
    <t>경주시 보문로 407(신평동)</t>
  </si>
  <si>
    <t>경주시 보문로 465-37(신평동)</t>
  </si>
  <si>
    <t>경주시 태종로 699번길3(노서동)</t>
  </si>
  <si>
    <t>경주시 보문로 280-12(북군동)</t>
  </si>
  <si>
    <t>경주시 영불로 207(진현동)</t>
  </si>
  <si>
    <t>경주시 엑스포로 55-12(신평동)</t>
  </si>
  <si>
    <t>경주시 원화로340번길12(성동동)</t>
  </si>
  <si>
    <t>경주시 태종로 727번길 31(노서동)</t>
  </si>
  <si>
    <t>경주시 감포읍 감포로 226-4</t>
  </si>
  <si>
    <t>경주시 영불로 248(진현동)</t>
  </si>
  <si>
    <t>경주시 보문로 182-27(북군동)</t>
  </si>
  <si>
    <t>경주시 보문로 182-29(북군동)</t>
  </si>
  <si>
    <t>경주시 양남면 동남로 1021</t>
  </si>
  <si>
    <t>경주시 보문로 365(신평동)</t>
  </si>
  <si>
    <t>경주시 보문로 402-12(신평동)</t>
  </si>
  <si>
    <t>경주시 천군로 95-32(천군동)</t>
  </si>
  <si>
    <t>경주시 불국신택지4길 21 (진현동)</t>
  </si>
  <si>
    <t>경주시 불국신택지7길 11 (진현동)</t>
  </si>
  <si>
    <t>경주시 보문로 465-24 (신평동)</t>
  </si>
  <si>
    <t>경주시 불국신택지5길 22 (진현동)</t>
  </si>
  <si>
    <t>경주시 불국신택지2길 16 (진현동)</t>
  </si>
  <si>
    <t>경주시 불국신택지2길 26 (진현동)</t>
  </si>
  <si>
    <t>경주시 불국신택지2길 31 (진현동)</t>
  </si>
  <si>
    <t>경주시 불국신택지3길 22 (진현동)</t>
  </si>
  <si>
    <t>경주시 불국신택지5길 12 (진현동)</t>
  </si>
  <si>
    <t>경주시 불국신택지5길 25 (진현동)</t>
  </si>
  <si>
    <t>경주시 원효로52번길 9 (노서동)</t>
  </si>
  <si>
    <t>경주시 양정로225번길 23 (동천동)</t>
  </si>
  <si>
    <t>경주시 양정로225번길 24 (동천동)</t>
  </si>
  <si>
    <t>경주시 양정로225번길 29 (동천동)</t>
  </si>
  <si>
    <t>경주시 보문로 383 (신평동)</t>
  </si>
  <si>
    <t>경주시 보문로 465-20 (신평동)</t>
  </si>
  <si>
    <t>경주시 보문로 465-28 (신평동)</t>
  </si>
  <si>
    <t>경주시 보문로 465-33 (신평동)</t>
  </si>
  <si>
    <t>경주시 보문로 465-40 (신평동)</t>
  </si>
  <si>
    <t>경주시 보문로 465-47 (신평동)</t>
  </si>
  <si>
    <t>경주시 구정1길 10-5 (구정동)</t>
  </si>
  <si>
    <t>경주시 보불로 216-8 (하동)</t>
  </si>
  <si>
    <t>경주시 불국신택지7길 32-3 (진현동)</t>
  </si>
  <si>
    <t>경주시 시래둑길 17 (시래동)</t>
  </si>
  <si>
    <t>경주시 시래둑길 23 (시래동)</t>
  </si>
  <si>
    <t>경주시 충효4길 10-8 (충효동)</t>
  </si>
  <si>
    <t>경주시 충효4길 13 (충효동)</t>
  </si>
  <si>
    <t>경주시 충효4길 9-7 (충효동)</t>
  </si>
  <si>
    <t>경주시 충효녹지길 68-7 (충효동)</t>
  </si>
  <si>
    <t>경주시 충효녹지길 88 (충효동)</t>
  </si>
  <si>
    <t>경주시 충효녹지길 94-8 (충효동,번지)</t>
  </si>
  <si>
    <t>경주시 충효중앙길 67 (충효동)</t>
  </si>
  <si>
    <t>경주시 충효중앙길 83 (충효동)</t>
  </si>
  <si>
    <t>경주시 동성로 34, 나동 (성건동)</t>
  </si>
  <si>
    <t>경주시 원효로 27 (성건동)</t>
  </si>
  <si>
    <t>경주시 화랑로 43-7 (성건동)</t>
  </si>
  <si>
    <t>경주시 화랑로38번길 6 (성건동)</t>
  </si>
  <si>
    <t>경주시 화랑로49번길 10 (성건동)</t>
  </si>
  <si>
    <t>경주시 화랑로49번길 13 (성건동)</t>
  </si>
  <si>
    <t>경주시 산업로 3540-5 (동방동)</t>
  </si>
  <si>
    <t>경주시 첨성로 165-10 (인왕동)</t>
  </si>
  <si>
    <t>경주시 강변로 200, 다동 (노서동)</t>
  </si>
  <si>
    <t>경주시 금성로247번길 14 (노서동)</t>
  </si>
  <si>
    <t>경주시 금성로247번길 22 (노서동)</t>
  </si>
  <si>
    <t>경주시 금성로247번길 29 (노서동)</t>
  </si>
  <si>
    <t>경주시 금성로259번길 17 (노서동)</t>
  </si>
  <si>
    <t>경주시 금성로259번길 2 (노서동)</t>
  </si>
  <si>
    <t>경주시 금성로259번길 27 (노서동)</t>
  </si>
  <si>
    <t>경주시 금성로259번길 28 (노서동)</t>
  </si>
  <si>
    <t>경주시 원효로26번길 10 (노서동)</t>
  </si>
  <si>
    <t>경주시 원효로26번길 17 (노서동)</t>
  </si>
  <si>
    <t>경주시 원효로26번길 21-14 (노서동)</t>
  </si>
  <si>
    <t>경주시 원효로52번길 25 (노서동)</t>
  </si>
  <si>
    <t>경주시 원효로52번길 7-1 (노서동)</t>
  </si>
  <si>
    <t>경주시 중앙로29번길 6 (노동동)</t>
  </si>
  <si>
    <t>경주시 태종로 691-20 (노서동)</t>
  </si>
  <si>
    <t>경주시 태종로 691-30 (노서동)</t>
  </si>
  <si>
    <t>경주시 태종로 691-32 (노서동)</t>
  </si>
  <si>
    <t>경주시 태종로685번길 10-3 (노서동)</t>
  </si>
  <si>
    <t>경주시 태종로685번길 20 (노서동)</t>
  </si>
  <si>
    <t>경주시 태종로685번길 24 (노서동)</t>
  </si>
  <si>
    <t>경주시 태종로685번길 27 (노서동)</t>
  </si>
  <si>
    <t>경주시 태종로685번길 28 (노서동)</t>
  </si>
  <si>
    <t>경주시 태종로685번길 29-1 (노서동,번지)</t>
  </si>
  <si>
    <t>경주시 태종로685번길 34-1 (노서동)</t>
  </si>
  <si>
    <t>경주시 태종로685번길 36 (노서동)</t>
  </si>
  <si>
    <t>경주시 태종로685번길 41 (노서동)</t>
  </si>
  <si>
    <t>경주시 태종로685번길 42 (노서동)</t>
  </si>
  <si>
    <t>경주시 태종로685번길 42-1 (노서동)</t>
  </si>
  <si>
    <t>경주시 태종로699번길 20-12 (노서동)</t>
  </si>
  <si>
    <t>경주시 태종로711번길 25-3 (노서동)</t>
  </si>
  <si>
    <t>경주시 태종로711번길 31 (노서동)</t>
  </si>
  <si>
    <t>경주시 계림로106번길 12, 1~3층 (황오동)</t>
  </si>
  <si>
    <t>경주시 동문로24번길 4 (성동동)</t>
  </si>
  <si>
    <t>경주시 북성로 136-1 (성동동)</t>
  </si>
  <si>
    <t>경주시 북성로129번길 10-8 (성동동)</t>
  </si>
  <si>
    <t>경주시 북정로 68 (성동동)</t>
  </si>
  <si>
    <t>경주시 북정로33번길 7 (황오동)</t>
  </si>
  <si>
    <t>경주시 원화로 240-3 (황오동)</t>
  </si>
  <si>
    <t>경주시 원화로 252-1 (황오동)</t>
  </si>
  <si>
    <t>경주시 원화로 311 (성동동)</t>
  </si>
  <si>
    <t>경주시 원화로 317 (성동동)</t>
  </si>
  <si>
    <t>경주시 원효로 137 (황오동)</t>
  </si>
  <si>
    <t>경주시 원효로 141 (황오동)</t>
  </si>
  <si>
    <t>경주시 태종로 801 (황오동)</t>
  </si>
  <si>
    <t>경주시 불국신택지6길 32 (진현동)</t>
  </si>
  <si>
    <t>경주시 태종로699번길 24 (노서동)</t>
  </si>
  <si>
    <t>경주시 중앙로16번길 13-6 (노동동)</t>
  </si>
  <si>
    <t>경주시 태종로699번길 14 (노서동)</t>
  </si>
  <si>
    <t>경주시 태종로685번길 29-2 (노서동)</t>
  </si>
  <si>
    <t>경주시 불국신택지6길 20 (진현동)</t>
  </si>
  <si>
    <t>경주시 태종로699번길 15 (노서동)</t>
  </si>
  <si>
    <t>경주시외남로1884(외동읍)</t>
  </si>
  <si>
    <t>경주시계림로106번길4-2(황오동)</t>
  </si>
  <si>
    <t>경주시 경주시 불국신택지2길 21 (진현동)</t>
    <phoneticPr fontId="2" type="noConversion"/>
  </si>
  <si>
    <t>경주시 포석로 932(탑동)</t>
    <phoneticPr fontId="2" type="noConversion"/>
  </si>
  <si>
    <t>경주시 시동로 86-61(시래동)</t>
    <phoneticPr fontId="2" type="noConversion"/>
  </si>
  <si>
    <t>경주시 진현로3길 16(진현동)</t>
    <phoneticPr fontId="2" type="noConversion"/>
  </si>
  <si>
    <t>경주시 보불로 66-29(마동)</t>
    <phoneticPr fontId="2" type="noConversion"/>
  </si>
  <si>
    <t>010-3523-5437</t>
    <phoneticPr fontId="2" type="noConversion"/>
  </si>
  <si>
    <t>010-6211-1402</t>
    <phoneticPr fontId="2" type="noConversion"/>
  </si>
  <si>
    <t>010-8431-0616</t>
    <phoneticPr fontId="2" type="noConversion"/>
  </si>
  <si>
    <t>010-3106-0553</t>
    <phoneticPr fontId="2" type="noConversion"/>
  </si>
  <si>
    <t>010-8422-7856</t>
    <phoneticPr fontId="2" type="noConversion"/>
  </si>
  <si>
    <t>여성전용업소</t>
    <phoneticPr fontId="2" type="noConversion"/>
  </si>
  <si>
    <t>봉화군</t>
    <phoneticPr fontId="2" type="noConversion"/>
  </si>
  <si>
    <t>김순희</t>
  </si>
  <si>
    <t>신라장여관</t>
  </si>
  <si>
    <t>이경춘</t>
  </si>
  <si>
    <t>낙원장여관</t>
  </si>
  <si>
    <t>김동록</t>
  </si>
  <si>
    <t>무진랜드&amp;호텔</t>
  </si>
  <si>
    <t>김관중</t>
  </si>
  <si>
    <t>다덕파크</t>
  </si>
  <si>
    <t>김복수</t>
  </si>
  <si>
    <t>궁전파크</t>
  </si>
  <si>
    <t>조남윤</t>
  </si>
  <si>
    <t>이프모텔</t>
  </si>
  <si>
    <t>류정하</t>
  </si>
  <si>
    <t>청량산모텔</t>
  </si>
  <si>
    <t>윤중용</t>
  </si>
  <si>
    <t>봉화모텔</t>
  </si>
  <si>
    <t>신현식</t>
  </si>
  <si>
    <t>윌 무인텔</t>
  </si>
  <si>
    <t>김덕규</t>
  </si>
  <si>
    <t>권태훈</t>
  </si>
  <si>
    <t>무지개펜션</t>
  </si>
  <si>
    <t>손영근</t>
  </si>
  <si>
    <t>-</t>
    <phoneticPr fontId="2" type="noConversion"/>
  </si>
  <si>
    <t>의성군</t>
    <phoneticPr fontId="2" type="noConversion"/>
  </si>
  <si>
    <t>금성모텔</t>
  </si>
  <si>
    <t>김준연</t>
  </si>
  <si>
    <t>x</t>
    <phoneticPr fontId="2" type="noConversion"/>
  </si>
  <si>
    <t>공용주차장</t>
    <phoneticPr fontId="2" type="noConversion"/>
  </si>
  <si>
    <t>석화장</t>
  </si>
  <si>
    <t>이혜정</t>
  </si>
  <si>
    <t>R-MOTEL</t>
  </si>
  <si>
    <t>이경란</t>
  </si>
  <si>
    <t>김경자</t>
  </si>
  <si>
    <t>NS모텔</t>
  </si>
  <si>
    <t>김순동</t>
  </si>
  <si>
    <t>청원모텔</t>
  </si>
  <si>
    <t>조기용</t>
  </si>
  <si>
    <t>예림장</t>
  </si>
  <si>
    <t>김진호</t>
  </si>
  <si>
    <t>칠보장</t>
  </si>
  <si>
    <t>김경숙</t>
  </si>
  <si>
    <t>탑산약수탕</t>
  </si>
  <si>
    <t>김재현</t>
  </si>
  <si>
    <t>발리모텔</t>
  </si>
  <si>
    <t>하외용</t>
  </si>
  <si>
    <t>리치모텔</t>
  </si>
  <si>
    <t>그랜드장</t>
  </si>
  <si>
    <t>양영숙</t>
  </si>
  <si>
    <t>청호</t>
  </si>
  <si>
    <t>장자진</t>
  </si>
  <si>
    <t>그리스모텔</t>
  </si>
  <si>
    <t>김은희</t>
  </si>
  <si>
    <t>필모텔</t>
  </si>
  <si>
    <t>김영길</t>
  </si>
  <si>
    <t>금강장</t>
  </si>
  <si>
    <t>홍외자</t>
  </si>
  <si>
    <t>신라장</t>
  </si>
  <si>
    <t>최준영</t>
  </si>
  <si>
    <t>투데이모텔</t>
  </si>
  <si>
    <t>이혜영</t>
  </si>
  <si>
    <t>e모텔</t>
  </si>
  <si>
    <t>최명수</t>
  </si>
  <si>
    <t>명품모텔</t>
  </si>
  <si>
    <t>이희자</t>
  </si>
  <si>
    <t>애플모텔</t>
  </si>
  <si>
    <t>테마모텔</t>
  </si>
  <si>
    <t>김동규</t>
  </si>
  <si>
    <t>올인모텔</t>
  </si>
  <si>
    <t>서영송</t>
  </si>
  <si>
    <t>씨에프모텔</t>
  </si>
  <si>
    <t>정다겸</t>
  </si>
  <si>
    <t>무아</t>
  </si>
  <si>
    <t>유혜숙</t>
  </si>
  <si>
    <t>보성장</t>
  </si>
  <si>
    <t>김창익</t>
  </si>
  <si>
    <t>썬모텔</t>
  </si>
  <si>
    <t>김홍직</t>
  </si>
  <si>
    <t>성주군</t>
    <phoneticPr fontId="2" type="noConversion"/>
  </si>
  <si>
    <t>X</t>
  </si>
  <si>
    <t>이영희</t>
  </si>
  <si>
    <t>이화장여관</t>
  </si>
  <si>
    <t>(주)가야호텔</t>
  </si>
  <si>
    <t>O</t>
  </si>
  <si>
    <t>초원장여관</t>
  </si>
  <si>
    <t>김정찬</t>
  </si>
  <si>
    <t>로얄장여관</t>
  </si>
  <si>
    <t>김숙자</t>
  </si>
  <si>
    <t>V모텔</t>
  </si>
  <si>
    <t>명성장여관</t>
  </si>
  <si>
    <t>이주식</t>
  </si>
  <si>
    <t>대원모텔</t>
  </si>
  <si>
    <t>황삼순</t>
  </si>
  <si>
    <t>조성규</t>
  </si>
  <si>
    <t>더블유모텔</t>
  </si>
  <si>
    <t>박동은</t>
  </si>
  <si>
    <t>나포리장여관</t>
  </si>
  <si>
    <t>정삼암</t>
  </si>
  <si>
    <t>백운호텔</t>
  </si>
  <si>
    <t>궁전장여관</t>
  </si>
  <si>
    <t>도명호</t>
  </si>
  <si>
    <t>갈뫼산장</t>
  </si>
  <si>
    <t>최성애</t>
  </si>
  <si>
    <t>신점순</t>
  </si>
  <si>
    <t>에이스모텔</t>
  </si>
  <si>
    <t>김정숙</t>
  </si>
  <si>
    <t>모텔젠</t>
  </si>
  <si>
    <t>김원영</t>
  </si>
  <si>
    <t>카모텔</t>
  </si>
  <si>
    <t>박성순</t>
  </si>
  <si>
    <t>탑모텔</t>
  </si>
  <si>
    <t>김춘우</t>
  </si>
  <si>
    <t>별무인모텔</t>
  </si>
  <si>
    <t>썸모텔</t>
  </si>
  <si>
    <t>이현숙</t>
  </si>
  <si>
    <t>010-7417-5989</t>
  </si>
  <si>
    <t>이정숙</t>
  </si>
  <si>
    <t>하늘풍경</t>
  </si>
  <si>
    <t>이태수</t>
  </si>
  <si>
    <t>하늘</t>
  </si>
  <si>
    <t>하준호</t>
  </si>
  <si>
    <t>맨하탄모텔</t>
  </si>
  <si>
    <t>모텔자자</t>
  </si>
  <si>
    <t>김중진</t>
  </si>
  <si>
    <t>010-3171-9757</t>
  </si>
  <si>
    <t>포천파크호텔</t>
  </si>
  <si>
    <t>서영호</t>
  </si>
  <si>
    <t>무흘나인펜션</t>
  </si>
  <si>
    <t>정현숙</t>
  </si>
  <si>
    <t>고령군</t>
    <phoneticPr fontId="2" type="noConversion"/>
  </si>
  <si>
    <t>주)대가야호텔앤리조트</t>
  </si>
  <si>
    <t>오명규</t>
  </si>
  <si>
    <t>비너스모텔</t>
  </si>
  <si>
    <t>이임선</t>
  </si>
  <si>
    <t>그린모텔</t>
  </si>
  <si>
    <t>금영조</t>
  </si>
  <si>
    <t>알프스모텔</t>
  </si>
  <si>
    <t>김분옥</t>
  </si>
  <si>
    <t>꿈의궁전</t>
  </si>
  <si>
    <t>제우스모텔</t>
  </si>
  <si>
    <t>김순임</t>
  </si>
  <si>
    <t>기타</t>
    <phoneticPr fontId="2" type="noConversion"/>
  </si>
  <si>
    <t>대가야왕가마을</t>
  </si>
  <si>
    <t>고령군수</t>
    <phoneticPr fontId="2" type="noConversion"/>
  </si>
  <si>
    <t>100,000
(4인실 기준)</t>
    <phoneticPr fontId="2" type="noConversion"/>
  </si>
  <si>
    <t>12인실 1개
8인실 4개
6인실 6개
4인실 3개</t>
    <phoneticPr fontId="2" type="noConversion"/>
  </si>
  <si>
    <t>부례관광지바이크텔</t>
  </si>
  <si>
    <t>고령군수</t>
  </si>
  <si>
    <t>10,000
(1인 기준)</t>
    <phoneticPr fontId="2" type="noConversion"/>
  </si>
  <si>
    <t>※ 남자방 : 22명(2층침대 11개)
※ 여자방 : 14명(2층침대 7개)</t>
    <phoneticPr fontId="2" type="noConversion"/>
  </si>
  <si>
    <t>대가야생활촌</t>
  </si>
  <si>
    <t>*펜션 앞 : 20
*생활촌 앞 : 171
*특구 주차장 : 91</t>
    <phoneticPr fontId="2" type="noConversion"/>
  </si>
  <si>
    <t>*펜션 앞 : 1
*생활촌 앞 : 7
*특구 주차장 : 4</t>
    <phoneticPr fontId="2" type="noConversion"/>
  </si>
  <si>
    <t>8인실 1개
6인실 8개
4인실 8개
2인실 3개</t>
    <phoneticPr fontId="2" type="noConversion"/>
  </si>
  <si>
    <t>영양군</t>
    <phoneticPr fontId="2" type="noConversion"/>
  </si>
  <si>
    <t>목화모텔</t>
  </si>
  <si>
    <t>박승태</t>
  </si>
  <si>
    <t>X</t>
    <phoneticPr fontId="2" type="noConversion"/>
  </si>
  <si>
    <t>알토모텔</t>
  </si>
  <si>
    <t>오희자</t>
  </si>
  <si>
    <t>O</t>
    <phoneticPr fontId="2" type="noConversion"/>
  </si>
  <si>
    <t>석보여관</t>
    <phoneticPr fontId="2" type="noConversion"/>
  </si>
  <si>
    <t>이갑순</t>
  </si>
  <si>
    <t>아이엠모텔</t>
  </si>
  <si>
    <t>박중원</t>
  </si>
  <si>
    <t>쇼호텔</t>
  </si>
  <si>
    <t>김준홍</t>
  </si>
  <si>
    <t>칠곡군</t>
    <phoneticPr fontId="2" type="noConversion"/>
  </si>
  <si>
    <t>귀빈장여관</t>
  </si>
  <si>
    <t>금호장여관</t>
  </si>
  <si>
    <t>김태숙</t>
  </si>
  <si>
    <t>동궁장여관</t>
  </si>
  <si>
    <t>최정임</t>
  </si>
  <si>
    <t>산호장여관</t>
  </si>
  <si>
    <t>일심하우스</t>
  </si>
  <si>
    <t>박병준</t>
  </si>
  <si>
    <t>한성장여관</t>
  </si>
  <si>
    <t>장경자</t>
  </si>
  <si>
    <t>G모텔</t>
  </si>
  <si>
    <t>대명장여관</t>
  </si>
  <si>
    <t>김청수</t>
  </si>
  <si>
    <t>운성장여관</t>
  </si>
  <si>
    <t>이인숙</t>
  </si>
  <si>
    <t>로얄파크장</t>
  </si>
  <si>
    <t>박석하</t>
  </si>
  <si>
    <t>발렌타인모텔</t>
  </si>
  <si>
    <t>이호덕</t>
  </si>
  <si>
    <t>꿈의궁전모텔</t>
  </si>
  <si>
    <t>쟈스민모텔</t>
  </si>
  <si>
    <t>김인숙</t>
  </si>
  <si>
    <t>플러스모텔</t>
  </si>
  <si>
    <t>박수로</t>
  </si>
  <si>
    <t>체어맨모텔</t>
  </si>
  <si>
    <t>이모텔</t>
  </si>
  <si>
    <t>이숙자</t>
  </si>
  <si>
    <t>이영숙</t>
  </si>
  <si>
    <t>라이프기빙</t>
  </si>
  <si>
    <t>전점순</t>
  </si>
  <si>
    <t>이상준</t>
  </si>
  <si>
    <t>몽테르모텔</t>
  </si>
  <si>
    <t>현명남</t>
  </si>
  <si>
    <t>강변모텔</t>
  </si>
  <si>
    <t>제네시스모텔</t>
  </si>
  <si>
    <t>김미령</t>
  </si>
  <si>
    <t>SS모텔</t>
  </si>
  <si>
    <t>김진숙</t>
  </si>
  <si>
    <t>모텔에스</t>
  </si>
  <si>
    <t>유영환</t>
  </si>
  <si>
    <t>허니문</t>
  </si>
  <si>
    <t>이윤진</t>
  </si>
  <si>
    <t>정재군</t>
  </si>
  <si>
    <t>킹모텔</t>
  </si>
  <si>
    <t>김미옥</t>
  </si>
  <si>
    <t>아카풀코</t>
  </si>
  <si>
    <t>금주연</t>
  </si>
  <si>
    <t>송영기</t>
  </si>
  <si>
    <t>허니문2</t>
  </si>
  <si>
    <t>이규화</t>
  </si>
  <si>
    <t>설두희</t>
  </si>
  <si>
    <t>약목하이호스텔</t>
  </si>
  <si>
    <t>정경아</t>
  </si>
  <si>
    <t>고(GO)모텔</t>
  </si>
  <si>
    <t>최영철</t>
  </si>
  <si>
    <t>김동윤</t>
  </si>
  <si>
    <t>투웰브모텔</t>
  </si>
  <si>
    <t>신혜경</t>
  </si>
  <si>
    <t>김윤한</t>
  </si>
  <si>
    <t>비즈니스모텔</t>
  </si>
  <si>
    <t>신인식</t>
  </si>
  <si>
    <t>몽블랑모텔</t>
  </si>
  <si>
    <t>오무석</t>
  </si>
  <si>
    <t>수모텔</t>
  </si>
  <si>
    <t>비엔나모텔</t>
  </si>
  <si>
    <t>파라다이스모텔</t>
  </si>
  <si>
    <t>홍순자</t>
  </si>
  <si>
    <t>화인스모텔</t>
  </si>
  <si>
    <t>은순길</t>
  </si>
  <si>
    <t>양미숙</t>
  </si>
  <si>
    <t>비앤비모텔</t>
  </si>
  <si>
    <t>김상욱</t>
  </si>
  <si>
    <t>팔공테마리조트</t>
  </si>
  <si>
    <t>김미경</t>
  </si>
  <si>
    <t>밀라노모텔</t>
  </si>
  <si>
    <t>최규영</t>
  </si>
  <si>
    <t>0</t>
  </si>
  <si>
    <t>금오모텔</t>
  </si>
  <si>
    <t>박면정</t>
  </si>
  <si>
    <t>그랜드모텔</t>
  </si>
  <si>
    <t>김지혜</t>
  </si>
  <si>
    <t>M7호텔</t>
  </si>
  <si>
    <t>김정근</t>
  </si>
  <si>
    <t>홀리데이모텔</t>
  </si>
  <si>
    <t>김정철</t>
  </si>
  <si>
    <t>센트로관광호텔B</t>
  </si>
  <si>
    <t>센트로관광호텔A</t>
  </si>
  <si>
    <t>김선희</t>
  </si>
  <si>
    <t>우귀옥</t>
  </si>
  <si>
    <t>이배선</t>
  </si>
  <si>
    <t>후모텔</t>
  </si>
  <si>
    <t>삼부모텔</t>
  </si>
  <si>
    <t>이영권</t>
  </si>
  <si>
    <t>렉시모텔</t>
  </si>
  <si>
    <t>권경숙</t>
  </si>
  <si>
    <t>텐모텔</t>
  </si>
  <si>
    <t>원모텔</t>
  </si>
  <si>
    <t>조현화</t>
  </si>
  <si>
    <t>젠모텔</t>
  </si>
  <si>
    <t>PD모텔</t>
  </si>
  <si>
    <t>박상배</t>
  </si>
  <si>
    <t>Q모텔</t>
  </si>
  <si>
    <t>구교한</t>
  </si>
  <si>
    <t>김분자</t>
  </si>
  <si>
    <t>마음소풍</t>
    <phoneticPr fontId="2" type="noConversion"/>
  </si>
  <si>
    <t>이충수</t>
    <phoneticPr fontId="2" type="noConversion"/>
  </si>
  <si>
    <t>010-3811-0097</t>
    <phoneticPr fontId="2" type="noConversion"/>
  </si>
  <si>
    <t>영덕군</t>
    <phoneticPr fontId="2" type="noConversion"/>
  </si>
  <si>
    <t>삼삼여인숙</t>
  </si>
  <si>
    <t>방경자</t>
  </si>
  <si>
    <t>성선제</t>
  </si>
  <si>
    <t>대구여관</t>
  </si>
  <si>
    <t>수도장모텔</t>
  </si>
  <si>
    <t>정보선</t>
  </si>
  <si>
    <t>대화모텔</t>
  </si>
  <si>
    <t>신성화</t>
  </si>
  <si>
    <t>버킹검모텔</t>
  </si>
  <si>
    <t>여수연</t>
  </si>
  <si>
    <t>M-모텔</t>
  </si>
  <si>
    <t>최청식</t>
  </si>
  <si>
    <t>야성장 모텔</t>
  </si>
  <si>
    <t>김병강</t>
  </si>
  <si>
    <t>영해Y모텔</t>
  </si>
  <si>
    <t>전성렬</t>
  </si>
  <si>
    <t>사라장여관</t>
  </si>
  <si>
    <t>김형국</t>
  </si>
  <si>
    <t>쉼터장여관</t>
  </si>
  <si>
    <t>최둘분</t>
  </si>
  <si>
    <t>모텔퓨어</t>
  </si>
  <si>
    <t>박정우</t>
  </si>
  <si>
    <t>청와장모텔</t>
  </si>
  <si>
    <t>최희정</t>
  </si>
  <si>
    <t>김성민</t>
  </si>
  <si>
    <t>삼미모텔</t>
  </si>
  <si>
    <t>이동주</t>
  </si>
  <si>
    <t>그랜드비치모텔</t>
  </si>
  <si>
    <t>한병철</t>
  </si>
  <si>
    <t>수 모텔</t>
  </si>
  <si>
    <t>가야장모텔</t>
  </si>
  <si>
    <t>창포방파제모텔</t>
  </si>
  <si>
    <t>권해선</t>
  </si>
  <si>
    <t>파라다이스여관</t>
  </si>
  <si>
    <t>박영복</t>
  </si>
  <si>
    <t>글로리모텔</t>
  </si>
  <si>
    <t>임금숙</t>
  </si>
  <si>
    <t>박진현</t>
  </si>
  <si>
    <t>고래불모텔</t>
  </si>
  <si>
    <t>최경숙</t>
  </si>
  <si>
    <t>이칠여관</t>
  </si>
  <si>
    <t>김재은</t>
  </si>
  <si>
    <t>태흥모텔</t>
  </si>
  <si>
    <t>김천주</t>
  </si>
  <si>
    <t>삼육모텔</t>
  </si>
  <si>
    <t>뷰 모텔</t>
  </si>
  <si>
    <t>홍정승</t>
  </si>
  <si>
    <t>로얄여관</t>
  </si>
  <si>
    <t>김재영</t>
  </si>
  <si>
    <t>산호파크모텔</t>
  </si>
  <si>
    <t>손경화</t>
  </si>
  <si>
    <t>e-모텔</t>
  </si>
  <si>
    <t>강현재</t>
  </si>
  <si>
    <t>동해해상호텔(주)</t>
  </si>
  <si>
    <t>박순우</t>
  </si>
  <si>
    <t>해맞이모텔</t>
  </si>
  <si>
    <t>이복희</t>
  </si>
  <si>
    <t>모텔행복비치</t>
  </si>
  <si>
    <t>정이태</t>
  </si>
  <si>
    <t>씨모텔</t>
  </si>
  <si>
    <t>김흥식</t>
  </si>
  <si>
    <t>오션뷰호텔</t>
  </si>
  <si>
    <t>이혜옥</t>
  </si>
  <si>
    <t>M모텔</t>
  </si>
  <si>
    <t>박춘상</t>
  </si>
  <si>
    <t>리베라호텔</t>
  </si>
  <si>
    <t>정종선</t>
  </si>
  <si>
    <t>바위섬모텔</t>
  </si>
  <si>
    <t>김건애</t>
  </si>
  <si>
    <t>쇼 모텔</t>
  </si>
  <si>
    <t>김갑수</t>
  </si>
  <si>
    <t>이진영</t>
  </si>
  <si>
    <t>대게촌자자모텔</t>
  </si>
  <si>
    <t>박경화</t>
  </si>
  <si>
    <t>스타무인모텔</t>
  </si>
  <si>
    <t>박복규</t>
  </si>
  <si>
    <t>킹엔퀸</t>
  </si>
  <si>
    <t>유재근</t>
  </si>
  <si>
    <t>미니(mini)모텔</t>
  </si>
  <si>
    <t>이병희</t>
  </si>
  <si>
    <t>조태근</t>
  </si>
  <si>
    <t>대게좋은날&amp;모텔</t>
  </si>
  <si>
    <t>더블루모텔</t>
  </si>
  <si>
    <t>식스모텔</t>
  </si>
  <si>
    <t>박주범</t>
  </si>
  <si>
    <t>모텔리아</t>
  </si>
  <si>
    <t>박귀숙</t>
  </si>
  <si>
    <t>05 4-733 -3345</t>
  </si>
  <si>
    <t>위시텔(WISHTEL)</t>
  </si>
  <si>
    <t>임수희</t>
  </si>
  <si>
    <t>삼사해상빌리지</t>
  </si>
  <si>
    <t>노성모</t>
  </si>
  <si>
    <t>선샤인펜션</t>
  </si>
  <si>
    <t>옥용준</t>
  </si>
  <si>
    <t>블루오션관광펜션</t>
  </si>
  <si>
    <t>윤한규</t>
  </si>
  <si>
    <t>바닷가모래밭 씨엔스파</t>
  </si>
  <si>
    <t>안화식</t>
  </si>
  <si>
    <t>영덕바다펜션</t>
  </si>
  <si>
    <t>황장학</t>
  </si>
  <si>
    <t>바다빌리지 관광팬션</t>
  </si>
  <si>
    <t>구천식</t>
  </si>
  <si>
    <t>메르센트 리조트</t>
  </si>
  <si>
    <t>허영희</t>
  </si>
  <si>
    <t>개미똥꾸펜션</t>
  </si>
  <si>
    <t>김훈경</t>
  </si>
  <si>
    <t>이만수</t>
  </si>
  <si>
    <t>인투호텔</t>
  </si>
  <si>
    <t>이종석</t>
  </si>
  <si>
    <t>해림펜션</t>
  </si>
  <si>
    <t>최해숙</t>
  </si>
  <si>
    <t>휴펜션&amp;모텔</t>
  </si>
  <si>
    <t>힐링턴콘도</t>
  </si>
  <si>
    <t>신현을</t>
  </si>
  <si>
    <t>꿈꾸는 펜션&amp;모텔</t>
  </si>
  <si>
    <t>김정옥</t>
  </si>
  <si>
    <t>이스트하우스</t>
  </si>
  <si>
    <t>구순열</t>
  </si>
  <si>
    <t>비사이드</t>
  </si>
  <si>
    <t>전노식</t>
  </si>
  <si>
    <t>이종현</t>
  </si>
  <si>
    <t>오션비치 휴양콘도미니엄</t>
  </si>
  <si>
    <t>조재관</t>
  </si>
  <si>
    <t>일키로미터(1KM)펜션</t>
  </si>
  <si>
    <t>김경모</t>
  </si>
  <si>
    <t>장사솔밭펜션</t>
  </si>
  <si>
    <t>신영숙</t>
  </si>
  <si>
    <t>프라이빗어스</t>
  </si>
  <si>
    <t>이승헌</t>
  </si>
  <si>
    <t>동광모텔</t>
  </si>
  <si>
    <t>이은영</t>
  </si>
  <si>
    <t>서은주</t>
  </si>
  <si>
    <t>웰빙황토마을</t>
  </si>
  <si>
    <t>김천시</t>
    <phoneticPr fontId="2" type="noConversion"/>
  </si>
  <si>
    <t>호텔로제니아</t>
    <phoneticPr fontId="2" type="noConversion"/>
  </si>
  <si>
    <t>H이상호텔</t>
    <phoneticPr fontId="2" type="noConversion"/>
  </si>
  <si>
    <t>조재영</t>
    <phoneticPr fontId="2" type="noConversion"/>
  </si>
  <si>
    <t>무인모텔</t>
    <phoneticPr fontId="2" type="noConversion"/>
  </si>
  <si>
    <t>힐탑모텔</t>
    <phoneticPr fontId="2" type="noConversion"/>
  </si>
  <si>
    <t>이영선</t>
    <phoneticPr fontId="2" type="noConversion"/>
  </si>
  <si>
    <t>나르모텔</t>
    <phoneticPr fontId="2" type="noConversion"/>
  </si>
  <si>
    <t>정현주</t>
    <phoneticPr fontId="2" type="noConversion"/>
  </si>
  <si>
    <t>S모텔</t>
    <phoneticPr fontId="2" type="noConversion"/>
  </si>
  <si>
    <t>이수남</t>
    <phoneticPr fontId="2" type="noConversion"/>
  </si>
  <si>
    <t>가빈모텔</t>
    <phoneticPr fontId="2" type="noConversion"/>
  </si>
  <si>
    <t>신원자</t>
    <phoneticPr fontId="2" type="noConversion"/>
  </si>
  <si>
    <t>베네치아</t>
    <phoneticPr fontId="2" type="noConversion"/>
  </si>
  <si>
    <t>이은주</t>
    <phoneticPr fontId="2" type="noConversion"/>
  </si>
  <si>
    <t>큐1모텔</t>
    <phoneticPr fontId="2" type="noConversion"/>
  </si>
  <si>
    <t>신순란</t>
    <phoneticPr fontId="2" type="noConversion"/>
  </si>
  <si>
    <t>몽플러스모텔</t>
    <phoneticPr fontId="2" type="noConversion"/>
  </si>
  <si>
    <t>한대규</t>
    <phoneticPr fontId="2" type="noConversion"/>
  </si>
  <si>
    <t>홍종기</t>
    <phoneticPr fontId="2" type="noConversion"/>
  </si>
  <si>
    <t>낙원모텔</t>
    <phoneticPr fontId="2" type="noConversion"/>
  </si>
  <si>
    <t>조영선</t>
    <phoneticPr fontId="2" type="noConversion"/>
  </si>
  <si>
    <t>마리나여관</t>
    <phoneticPr fontId="2" type="noConversion"/>
  </si>
  <si>
    <t>이종화</t>
    <phoneticPr fontId="2" type="noConversion"/>
  </si>
  <si>
    <t>모텔러브</t>
    <phoneticPr fontId="2" type="noConversion"/>
  </si>
  <si>
    <t>이자민</t>
    <phoneticPr fontId="2" type="noConversion"/>
  </si>
  <si>
    <t>라인모텔</t>
    <phoneticPr fontId="2" type="noConversion"/>
  </si>
  <si>
    <t>김복덕</t>
    <phoneticPr fontId="2" type="noConversion"/>
  </si>
  <si>
    <t>샾1모텔</t>
    <phoneticPr fontId="2" type="noConversion"/>
  </si>
  <si>
    <t>심규동</t>
    <phoneticPr fontId="2" type="noConversion"/>
  </si>
  <si>
    <t>샾2모텔</t>
    <phoneticPr fontId="2" type="noConversion"/>
  </si>
  <si>
    <t>투엔원모텔</t>
    <phoneticPr fontId="2" type="noConversion"/>
  </si>
  <si>
    <t>문혜영</t>
    <phoneticPr fontId="2" type="noConversion"/>
  </si>
  <si>
    <t>투엔원모텔1</t>
    <phoneticPr fontId="2" type="noConversion"/>
  </si>
  <si>
    <t>엠플러스모텔1</t>
    <phoneticPr fontId="2" type="noConversion"/>
  </si>
  <si>
    <t>유무조</t>
    <phoneticPr fontId="2" type="noConversion"/>
  </si>
  <si>
    <t>엠플러스모텔</t>
    <phoneticPr fontId="2" type="noConversion"/>
  </si>
  <si>
    <t>뉴-스위트모텔</t>
    <phoneticPr fontId="2" type="noConversion"/>
  </si>
  <si>
    <t>휠모텔</t>
    <phoneticPr fontId="2" type="noConversion"/>
  </si>
  <si>
    <t>김병식</t>
    <phoneticPr fontId="2" type="noConversion"/>
  </si>
  <si>
    <t>크리스탈모텔</t>
    <phoneticPr fontId="2" type="noConversion"/>
  </si>
  <si>
    <t>김무현</t>
    <phoneticPr fontId="2" type="noConversion"/>
  </si>
  <si>
    <t>747모텔</t>
    <phoneticPr fontId="2" type="noConversion"/>
  </si>
  <si>
    <t>김영길</t>
    <phoneticPr fontId="2" type="noConversion"/>
  </si>
  <si>
    <t>와이에스1모텔</t>
    <phoneticPr fontId="2" type="noConversion"/>
  </si>
  <si>
    <t>서병철</t>
    <phoneticPr fontId="2" type="noConversion"/>
  </si>
  <si>
    <t>와이에스2모텔</t>
    <phoneticPr fontId="2" type="noConversion"/>
  </si>
  <si>
    <t>오봉스모텔</t>
    <phoneticPr fontId="2" type="noConversion"/>
  </si>
  <si>
    <t>이복연</t>
    <phoneticPr fontId="2" type="noConversion"/>
  </si>
  <si>
    <t>리코모텔</t>
    <phoneticPr fontId="2" type="noConversion"/>
  </si>
  <si>
    <t>장미애</t>
    <phoneticPr fontId="2" type="noConversion"/>
  </si>
  <si>
    <t>예스모텔</t>
    <phoneticPr fontId="2" type="noConversion"/>
  </si>
  <si>
    <t>조연희</t>
    <phoneticPr fontId="2" type="noConversion"/>
  </si>
  <si>
    <t>아리수</t>
    <phoneticPr fontId="2" type="noConversion"/>
  </si>
  <si>
    <t>서산옥</t>
    <phoneticPr fontId="2" type="noConversion"/>
  </si>
  <si>
    <t>070-7163-6500</t>
    <phoneticPr fontId="2" type="noConversion"/>
  </si>
  <si>
    <t>모노모텔</t>
    <phoneticPr fontId="2" type="noConversion"/>
  </si>
  <si>
    <t>전세욱</t>
    <phoneticPr fontId="2" type="noConversion"/>
  </si>
  <si>
    <t>칸모텔</t>
    <phoneticPr fontId="2" type="noConversion"/>
  </si>
  <si>
    <t>이영달</t>
    <phoneticPr fontId="2" type="noConversion"/>
  </si>
  <si>
    <t>모텔올레</t>
    <phoneticPr fontId="2" type="noConversion"/>
  </si>
  <si>
    <t>김철한</t>
    <phoneticPr fontId="2" type="noConversion"/>
  </si>
  <si>
    <t>제로모텔</t>
    <phoneticPr fontId="2" type="noConversion"/>
  </si>
  <si>
    <t>이송미</t>
    <phoneticPr fontId="2" type="noConversion"/>
  </si>
  <si>
    <t>제로모텔1</t>
    <phoneticPr fontId="2" type="noConversion"/>
  </si>
  <si>
    <t>이기옥</t>
    <phoneticPr fontId="2" type="noConversion"/>
  </si>
  <si>
    <t>힐링모텔1</t>
    <phoneticPr fontId="2" type="noConversion"/>
  </si>
  <si>
    <t>정다희</t>
    <phoneticPr fontId="2" type="noConversion"/>
  </si>
  <si>
    <t>엔모텔</t>
    <phoneticPr fontId="2" type="noConversion"/>
  </si>
  <si>
    <t>설종자</t>
    <phoneticPr fontId="2" type="noConversion"/>
  </si>
  <si>
    <t>선모텔</t>
    <phoneticPr fontId="2" type="noConversion"/>
  </si>
  <si>
    <t>휴모텔</t>
    <phoneticPr fontId="2" type="noConversion"/>
  </si>
  <si>
    <t>김명열</t>
    <phoneticPr fontId="2" type="noConversion"/>
  </si>
  <si>
    <t>쉘모텔</t>
    <phoneticPr fontId="2" type="noConversion"/>
  </si>
  <si>
    <t>전윤전</t>
    <phoneticPr fontId="2" type="noConversion"/>
  </si>
  <si>
    <t>김천파크관광호텔</t>
    <phoneticPr fontId="2" type="noConversion"/>
  </si>
  <si>
    <t>권순연</t>
    <phoneticPr fontId="2" type="noConversion"/>
  </si>
  <si>
    <t>알프트산장모텔</t>
    <phoneticPr fontId="2" type="noConversion"/>
  </si>
  <si>
    <t>이영숙</t>
    <phoneticPr fontId="2" type="noConversion"/>
  </si>
  <si>
    <t>코리아장여관</t>
    <phoneticPr fontId="2" type="noConversion"/>
  </si>
  <si>
    <t>임성희</t>
    <phoneticPr fontId="2" type="noConversion"/>
  </si>
  <si>
    <t>아리랑장여관</t>
    <phoneticPr fontId="2" type="noConversion"/>
  </si>
  <si>
    <t>권정희</t>
    <phoneticPr fontId="2" type="noConversion"/>
  </si>
  <si>
    <t>하이야트모텔</t>
    <phoneticPr fontId="2" type="noConversion"/>
  </si>
  <si>
    <t>문국자</t>
    <phoneticPr fontId="2" type="noConversion"/>
  </si>
  <si>
    <t>렉스모텔</t>
    <phoneticPr fontId="2" type="noConversion"/>
  </si>
  <si>
    <t>성수장여관</t>
    <phoneticPr fontId="2" type="noConversion"/>
  </si>
  <si>
    <t>조순금</t>
    <phoneticPr fontId="2" type="noConversion"/>
  </si>
  <si>
    <t>시설노후</t>
    <phoneticPr fontId="2" type="noConversion"/>
  </si>
  <si>
    <t>스위트장여관</t>
    <phoneticPr fontId="2" type="noConversion"/>
  </si>
  <si>
    <t>박경자</t>
    <phoneticPr fontId="2" type="noConversion"/>
  </si>
  <si>
    <t>유스텔</t>
  </si>
  <si>
    <t>심혜숙</t>
  </si>
  <si>
    <t>숲속무인텔2</t>
  </si>
  <si>
    <t>박명화</t>
  </si>
  <si>
    <t>숲속무인텔1</t>
  </si>
  <si>
    <t>프로포즈모텔</t>
  </si>
  <si>
    <t>장상화</t>
  </si>
  <si>
    <t>꿈나라장여관</t>
  </si>
  <si>
    <t>문정석</t>
  </si>
  <si>
    <t>향원모텔</t>
  </si>
  <si>
    <t>김경은</t>
  </si>
  <si>
    <t>제일파크장여관</t>
  </si>
  <si>
    <t>김원교</t>
  </si>
  <si>
    <t>하이파크장</t>
  </si>
  <si>
    <t>성기영</t>
  </si>
  <si>
    <t>오페라모텔</t>
  </si>
  <si>
    <t>김둘이</t>
  </si>
  <si>
    <t>예약완료</t>
    <phoneticPr fontId="2" type="noConversion"/>
  </si>
  <si>
    <t>우경희</t>
  </si>
  <si>
    <t>천웅모텔</t>
  </si>
  <si>
    <t>안경모</t>
  </si>
  <si>
    <t>모텔런던파크</t>
  </si>
  <si>
    <t>문향순</t>
  </si>
  <si>
    <t>이규동</t>
  </si>
  <si>
    <t>뉴비앤비모텔</t>
  </si>
  <si>
    <t>더비앤비모텔</t>
  </si>
  <si>
    <t>서성권</t>
  </si>
  <si>
    <t>극동모텔</t>
  </si>
  <si>
    <t>이분옥</t>
  </si>
  <si>
    <t>신경자</t>
  </si>
  <si>
    <t>김두환</t>
  </si>
  <si>
    <t>한강파크장</t>
  </si>
  <si>
    <t>배용식</t>
  </si>
  <si>
    <t>옥당걸숲속</t>
  </si>
  <si>
    <t>김영숙</t>
  </si>
  <si>
    <t>장인녕</t>
  </si>
  <si>
    <t>하이센스모텔</t>
  </si>
  <si>
    <t>프라미스모텔</t>
  </si>
  <si>
    <t>정은희</t>
  </si>
  <si>
    <t>나비야모텔</t>
  </si>
  <si>
    <t>김석래</t>
  </si>
  <si>
    <t>소야모텔</t>
  </si>
  <si>
    <t>박은경</t>
  </si>
  <si>
    <t>로망스여관</t>
  </si>
  <si>
    <t>김동남</t>
  </si>
  <si>
    <t>하이트모텔</t>
  </si>
  <si>
    <t>김인순</t>
  </si>
  <si>
    <t>청운장</t>
  </si>
  <si>
    <t>로미오여관</t>
  </si>
  <si>
    <t>한말임</t>
  </si>
  <si>
    <t>미라클모텔</t>
  </si>
  <si>
    <t>고준심</t>
  </si>
  <si>
    <t>핑크장여관</t>
  </si>
  <si>
    <t>이춘순</t>
  </si>
  <si>
    <t>자이모텔</t>
  </si>
  <si>
    <t>정명옥</t>
  </si>
  <si>
    <t>아리아장여관</t>
  </si>
  <si>
    <t>은하장여관</t>
  </si>
  <si>
    <t>권유자</t>
  </si>
  <si>
    <t>모텔윈</t>
  </si>
  <si>
    <t>김태훈</t>
  </si>
  <si>
    <t>EX모텔</t>
  </si>
  <si>
    <t>김순복</t>
  </si>
  <si>
    <t>월드모텔</t>
  </si>
  <si>
    <t>김상순</t>
  </si>
  <si>
    <t>베니스여관</t>
  </si>
  <si>
    <t>이희순</t>
  </si>
  <si>
    <t>김경남</t>
  </si>
  <si>
    <t>드라이브인휴모텔</t>
  </si>
  <si>
    <t>박백도</t>
  </si>
  <si>
    <t>A+모텔</t>
  </si>
  <si>
    <t>유은주</t>
  </si>
  <si>
    <t>큐모텔</t>
  </si>
  <si>
    <t>이현진</t>
  </si>
  <si>
    <t>오투모텔</t>
  </si>
  <si>
    <t>이용석</t>
  </si>
  <si>
    <t>샘모텔</t>
  </si>
  <si>
    <t>시크릿모텔</t>
  </si>
  <si>
    <t>이윤숙</t>
  </si>
  <si>
    <t>마추피추</t>
  </si>
  <si>
    <t>안영숙</t>
  </si>
  <si>
    <t>홍경환</t>
  </si>
  <si>
    <t>신큐모텔</t>
  </si>
  <si>
    <t>전영만</t>
  </si>
  <si>
    <t>비씨(BC)모텔</t>
  </si>
  <si>
    <t>이순열</t>
  </si>
  <si>
    <t>케이(k)모텔</t>
  </si>
  <si>
    <t>변복례</t>
  </si>
  <si>
    <t>칸플러스호텔</t>
  </si>
  <si>
    <t>커플모텔</t>
  </si>
  <si>
    <t>전정용</t>
  </si>
  <si>
    <t>E 모텔</t>
  </si>
  <si>
    <t>김경용</t>
  </si>
  <si>
    <t>아도라모텔</t>
  </si>
  <si>
    <t>임동훈</t>
  </si>
  <si>
    <t>힐장여관</t>
  </si>
  <si>
    <t>여윤옥</t>
  </si>
  <si>
    <t>비타민무인모텔</t>
  </si>
  <si>
    <t>첼로모텔</t>
  </si>
  <si>
    <t>윤정순</t>
  </si>
  <si>
    <t>공감모탤</t>
  </si>
  <si>
    <t>오영석</t>
  </si>
  <si>
    <t>디올모텔</t>
  </si>
  <si>
    <t>민연숙</t>
  </si>
  <si>
    <t>샵모텔</t>
  </si>
  <si>
    <t>백남아</t>
  </si>
  <si>
    <t>코아모텔</t>
  </si>
  <si>
    <t>나영섭</t>
  </si>
  <si>
    <t>롯데장여관</t>
  </si>
  <si>
    <t>임정애</t>
  </si>
  <si>
    <t>황제장여관</t>
  </si>
  <si>
    <t>김명옥</t>
  </si>
  <si>
    <t>파크장여관</t>
  </si>
  <si>
    <t>이순자</t>
  </si>
  <si>
    <t>삼원장</t>
  </si>
  <si>
    <t>안종모</t>
  </si>
  <si>
    <t>제주파크장</t>
  </si>
  <si>
    <t>김종기</t>
  </si>
  <si>
    <t>엘림장여관</t>
  </si>
  <si>
    <t>한정숙</t>
  </si>
  <si>
    <t>이운모</t>
  </si>
  <si>
    <t>혜림장여관</t>
  </si>
  <si>
    <t>명동파크</t>
    <phoneticPr fontId="2" type="noConversion"/>
  </si>
  <si>
    <t>김옥순</t>
    <phoneticPr fontId="2" type="noConversion"/>
  </si>
  <si>
    <t>폭스모텔</t>
    <phoneticPr fontId="2" type="noConversion"/>
  </si>
  <si>
    <t>황영배</t>
    <phoneticPr fontId="2" type="noConversion"/>
  </si>
  <si>
    <t>영주시</t>
    <phoneticPr fontId="2" type="noConversion"/>
  </si>
  <si>
    <t>풍기관광호텔</t>
  </si>
  <si>
    <t>김규동</t>
  </si>
  <si>
    <t>미정</t>
    <phoneticPr fontId="2" type="noConversion"/>
  </si>
  <si>
    <t>○</t>
    <phoneticPr fontId="2" type="noConversion"/>
  </si>
  <si>
    <t>영풍장</t>
  </si>
  <si>
    <t>최숙자</t>
  </si>
  <si>
    <t>소백산팜게스트하우스</t>
  </si>
  <si>
    <t>박병택</t>
  </si>
  <si>
    <t>희방모텔</t>
  </si>
  <si>
    <t>정인영</t>
  </si>
  <si>
    <t>모텔2010</t>
  </si>
  <si>
    <t>소백산풍기온천리조트</t>
  </si>
  <si>
    <t>김명윤</t>
  </si>
  <si>
    <t>소백산풍기온천리조트호텔동</t>
  </si>
  <si>
    <t>풍기성신모텔</t>
  </si>
  <si>
    <t>신정순</t>
  </si>
  <si>
    <t>김옥성</t>
  </si>
  <si>
    <t>김장수</t>
  </si>
  <si>
    <t>모텔거기</t>
  </si>
  <si>
    <t>권상대</t>
  </si>
  <si>
    <t>이일순</t>
  </si>
  <si>
    <t>풍기테마모텔</t>
  </si>
  <si>
    <t>이계현</t>
  </si>
  <si>
    <t>동인모텔</t>
  </si>
  <si>
    <t>김동국</t>
  </si>
  <si>
    <t>순흥장</t>
  </si>
  <si>
    <t>이정규</t>
  </si>
  <si>
    <t>평화민박</t>
  </si>
  <si>
    <t>조정혜</t>
  </si>
  <si>
    <t>코리아나호텔</t>
  </si>
  <si>
    <t>김순애</t>
  </si>
  <si>
    <t>엠모텔</t>
  </si>
  <si>
    <t>권용하</t>
  </si>
  <si>
    <t>크리스탈장여관</t>
  </si>
  <si>
    <t>강옥남</t>
  </si>
  <si>
    <t>광진장여관</t>
  </si>
  <si>
    <t>오실</t>
  </si>
  <si>
    <t>수성장여관</t>
  </si>
  <si>
    <t>김형준</t>
  </si>
  <si>
    <t>김영</t>
  </si>
  <si>
    <t>아카데미모텔</t>
  </si>
  <si>
    <t>박미정</t>
  </si>
  <si>
    <t>영진호텔</t>
  </si>
  <si>
    <t>박영기</t>
  </si>
  <si>
    <t>프린스모텔</t>
  </si>
  <si>
    <t>권하령</t>
  </si>
  <si>
    <t>코코호텔</t>
  </si>
  <si>
    <t>최성덕</t>
  </si>
  <si>
    <t>골든모텔</t>
  </si>
  <si>
    <t>이근철</t>
  </si>
  <si>
    <t>황제모텔</t>
  </si>
  <si>
    <t>권군중</t>
  </si>
  <si>
    <t>스위스모텔</t>
  </si>
  <si>
    <t>김삼순</t>
  </si>
  <si>
    <t>소백게스트하우스</t>
  </si>
  <si>
    <t>조국원</t>
  </si>
  <si>
    <t>하얏트모텔</t>
  </si>
  <si>
    <t>김점순</t>
  </si>
  <si>
    <t>김명화</t>
  </si>
  <si>
    <t>김성용</t>
  </si>
  <si>
    <t>미원장</t>
  </si>
  <si>
    <t>김경태</t>
  </si>
  <si>
    <t>쉴튼모텔</t>
  </si>
  <si>
    <t>박문도</t>
  </si>
  <si>
    <t>파크모텔</t>
  </si>
  <si>
    <t>김대교</t>
  </si>
  <si>
    <t>팔레스모텔</t>
  </si>
  <si>
    <t>호텔위즈</t>
  </si>
  <si>
    <t>김순연</t>
  </si>
  <si>
    <t>복싱선수예약</t>
    <phoneticPr fontId="2" type="noConversion"/>
  </si>
  <si>
    <t>이루마모텔</t>
  </si>
  <si>
    <t>김춘배</t>
  </si>
  <si>
    <t>두바이모텔</t>
  </si>
  <si>
    <t>장숙자</t>
  </si>
  <si>
    <t>김용숙</t>
  </si>
  <si>
    <t>미니호텔</t>
  </si>
  <si>
    <t>이동성</t>
  </si>
  <si>
    <t>드라마모텔</t>
  </si>
  <si>
    <t>이정득</t>
  </si>
  <si>
    <t>오늘모텔</t>
  </si>
  <si>
    <t>황윤원</t>
  </si>
  <si>
    <t>모텔와인</t>
  </si>
  <si>
    <t>문혜영</t>
  </si>
  <si>
    <t>김소희</t>
  </si>
  <si>
    <t>별궁모텔</t>
  </si>
  <si>
    <t>박찬시</t>
  </si>
  <si>
    <t>영주호텔</t>
  </si>
  <si>
    <t>윤영식</t>
  </si>
  <si>
    <t>제이에스뿌띠크</t>
  </si>
  <si>
    <t>황장수</t>
  </si>
  <si>
    <t>무궁화장모텔</t>
  </si>
  <si>
    <t>김삼천</t>
  </si>
  <si>
    <t>태극모텔</t>
  </si>
  <si>
    <t>박순애</t>
  </si>
  <si>
    <t>드림모텔</t>
  </si>
  <si>
    <t>임경옥</t>
  </si>
  <si>
    <t>리치호텔</t>
  </si>
  <si>
    <t>황병직</t>
  </si>
  <si>
    <t>일부예약</t>
    <phoneticPr fontId="2" type="noConversion"/>
  </si>
  <si>
    <t>김시섭</t>
  </si>
  <si>
    <t>경동모텔</t>
  </si>
  <si>
    <t>대명장</t>
  </si>
  <si>
    <t>황숙자</t>
  </si>
  <si>
    <t>뜨락누리모텔</t>
  </si>
  <si>
    <t>박금옥</t>
  </si>
  <si>
    <t>알토호텔</t>
  </si>
  <si>
    <t>보라장모텔</t>
  </si>
  <si>
    <t>홍영남</t>
  </si>
  <si>
    <t>박기원</t>
  </si>
  <si>
    <t>영풍모텔</t>
  </si>
  <si>
    <t>송인구</t>
  </si>
  <si>
    <t>영주모텔</t>
  </si>
  <si>
    <t>박인우</t>
  </si>
  <si>
    <t>좋은모텔</t>
  </si>
  <si>
    <t>우춘희</t>
  </si>
  <si>
    <t>케이스호텔비지니스</t>
  </si>
  <si>
    <t>마종혁</t>
  </si>
  <si>
    <t>케이스호텔부띠크</t>
  </si>
  <si>
    <t>이은경</t>
  </si>
  <si>
    <t>노블모텔</t>
  </si>
  <si>
    <t>박정선</t>
  </si>
  <si>
    <t>캐슬모텔</t>
  </si>
  <si>
    <t>박수진</t>
  </si>
  <si>
    <t>구미시</t>
    <phoneticPr fontId="2" type="noConversion"/>
  </si>
  <si>
    <t>(주)호텔금오산</t>
  </si>
  <si>
    <t>양정윤</t>
    <phoneticPr fontId="2" type="noConversion"/>
  </si>
  <si>
    <t>파크비지니스관광호텔(주)</t>
  </si>
  <si>
    <t>박정철</t>
    <phoneticPr fontId="2" type="noConversion"/>
  </si>
  <si>
    <t>피오레 관광호텔</t>
  </si>
  <si>
    <t>강해정</t>
    <phoneticPr fontId="2" type="noConversion"/>
  </si>
  <si>
    <t>호텔비에스</t>
  </si>
  <si>
    <t>김계화</t>
    <phoneticPr fontId="2" type="noConversion"/>
  </si>
  <si>
    <t>유아이</t>
    <phoneticPr fontId="2" type="noConversion"/>
  </si>
  <si>
    <t>김예지</t>
    <phoneticPr fontId="2" type="noConversion"/>
  </si>
  <si>
    <t>예스비지니스호텔</t>
    <phoneticPr fontId="2" type="noConversion"/>
  </si>
  <si>
    <t>김완승</t>
    <phoneticPr fontId="2" type="noConversion"/>
  </si>
  <si>
    <t>프라임호텔</t>
  </si>
  <si>
    <t>박은경</t>
    <phoneticPr fontId="2" type="noConversion"/>
  </si>
  <si>
    <t>알앤디레지던스호텔</t>
  </si>
  <si>
    <t>남현자</t>
    <phoneticPr fontId="2" type="noConversion"/>
  </si>
  <si>
    <t>5월호텔</t>
  </si>
  <si>
    <t>고국윤</t>
    <phoneticPr fontId="2" type="noConversion"/>
  </si>
  <si>
    <t>가을동화모텔</t>
  </si>
  <si>
    <t>안미정</t>
    <phoneticPr fontId="2" type="noConversion"/>
  </si>
  <si>
    <t>거구장모텔</t>
  </si>
  <si>
    <t>김정구</t>
    <phoneticPr fontId="2" type="noConversion"/>
  </si>
  <si>
    <t>경복궁호텔</t>
  </si>
  <si>
    <t>구미로드호텔</t>
  </si>
  <si>
    <t>이윤호</t>
    <phoneticPr fontId="2" type="noConversion"/>
  </si>
  <si>
    <t>구미호텔</t>
  </si>
  <si>
    <t>김경훈</t>
    <phoneticPr fontId="2" type="noConversion"/>
  </si>
  <si>
    <t>구월모텔</t>
  </si>
  <si>
    <t>김애희</t>
    <phoneticPr fontId="2" type="noConversion"/>
  </si>
  <si>
    <t>궁</t>
  </si>
  <si>
    <t>궁전모텔</t>
  </si>
  <si>
    <t>조점순</t>
    <phoneticPr fontId="2" type="noConversion"/>
  </si>
  <si>
    <t>금모텔</t>
  </si>
  <si>
    <t>허쌍순</t>
    <phoneticPr fontId="2" type="noConversion"/>
  </si>
  <si>
    <t>금오산모텔</t>
  </si>
  <si>
    <t>노자우</t>
    <phoneticPr fontId="2" type="noConversion"/>
  </si>
  <si>
    <t>나르본모텔</t>
  </si>
  <si>
    <t>하상욱</t>
    <phoneticPr fontId="2" type="noConversion"/>
  </si>
  <si>
    <t>정남옥</t>
    <phoneticPr fontId="2" type="noConversion"/>
  </si>
  <si>
    <t>신문기</t>
    <phoneticPr fontId="2" type="noConversion"/>
  </si>
  <si>
    <t>뉴제네시스</t>
  </si>
  <si>
    <t>김성진</t>
    <phoneticPr fontId="2" type="noConversion"/>
  </si>
  <si>
    <t>대웅모텔</t>
  </si>
  <si>
    <t>김이구</t>
    <phoneticPr fontId="2" type="noConversion"/>
  </si>
  <si>
    <t>더블유엠모텔</t>
  </si>
  <si>
    <t>박미자</t>
    <phoneticPr fontId="2" type="noConversion"/>
  </si>
  <si>
    <t>더존호텔</t>
  </si>
  <si>
    <t>김영엄</t>
    <phoneticPr fontId="2" type="noConversion"/>
  </si>
  <si>
    <t>동화파크모텔</t>
  </si>
  <si>
    <t>드호텔젠</t>
  </si>
  <si>
    <t>이재명</t>
    <phoneticPr fontId="2" type="noConversion"/>
  </si>
  <si>
    <t>디오모텔</t>
  </si>
  <si>
    <t>라이브호텔</t>
  </si>
  <si>
    <t>이병우</t>
    <phoneticPr fontId="2" type="noConversion"/>
  </si>
  <si>
    <t>라인모텔</t>
  </si>
  <si>
    <t>랜슬럿모텔</t>
  </si>
  <si>
    <t>이재득</t>
    <phoneticPr fontId="2" type="noConversion"/>
  </si>
  <si>
    <t>레드스타</t>
  </si>
  <si>
    <t>유동현</t>
    <phoneticPr fontId="2" type="noConversion"/>
  </si>
  <si>
    <t>렉스모텔</t>
  </si>
  <si>
    <t>김종호</t>
    <phoneticPr fontId="2" type="noConversion"/>
  </si>
  <si>
    <t>장우식</t>
    <phoneticPr fontId="2" type="noConversion"/>
  </si>
  <si>
    <t>리호텔</t>
  </si>
  <si>
    <t>최세준</t>
    <phoneticPr fontId="2" type="noConversion"/>
  </si>
  <si>
    <t>마르코호텔</t>
  </si>
  <si>
    <t>박미라</t>
    <phoneticPr fontId="2" type="noConversion"/>
  </si>
  <si>
    <t>멘토모텔</t>
  </si>
  <si>
    <t>모텔더블유</t>
  </si>
  <si>
    <t>모텔브이</t>
  </si>
  <si>
    <t>장미화</t>
    <phoneticPr fontId="2" type="noConversion"/>
  </si>
  <si>
    <t>모텔세븐데이즈</t>
  </si>
  <si>
    <t>모텔썸투</t>
  </si>
  <si>
    <t>김희숙</t>
    <phoneticPr fontId="2" type="noConversion"/>
  </si>
  <si>
    <t>모텔에이플러스</t>
  </si>
  <si>
    <t>모텔핑크로즈</t>
  </si>
  <si>
    <t>김영애</t>
    <phoneticPr fontId="2" type="noConversion"/>
  </si>
  <si>
    <t>민들레모텔</t>
  </si>
  <si>
    <t>이병천</t>
    <phoneticPr fontId="2" type="noConversion"/>
  </si>
  <si>
    <t>반도장여관</t>
  </si>
  <si>
    <t>서징강</t>
    <phoneticPr fontId="2" type="noConversion"/>
  </si>
  <si>
    <t>법인체어맨모텔</t>
  </si>
  <si>
    <t>김명진</t>
    <phoneticPr fontId="2" type="noConversion"/>
  </si>
  <si>
    <t>봉곡첼로모텔</t>
  </si>
  <si>
    <t>이주은</t>
    <phoneticPr fontId="2" type="noConversion"/>
  </si>
  <si>
    <t>봉곡크리스탈모텔</t>
  </si>
  <si>
    <t>강문숙</t>
    <phoneticPr fontId="2" type="noConversion"/>
  </si>
  <si>
    <t>부산모텔</t>
  </si>
  <si>
    <t>최순선</t>
    <phoneticPr fontId="2" type="noConversion"/>
  </si>
  <si>
    <t>붐호텔</t>
  </si>
  <si>
    <t>박영춘</t>
    <phoneticPr fontId="2" type="noConversion"/>
  </si>
  <si>
    <t>구미모텔칼튼</t>
    <phoneticPr fontId="2" type="noConversion"/>
  </si>
  <si>
    <t>정혁준</t>
    <phoneticPr fontId="2" type="noConversion"/>
  </si>
  <si>
    <t>브이투모텔</t>
  </si>
  <si>
    <t>이상윤</t>
    <phoneticPr fontId="2" type="noConversion"/>
  </si>
  <si>
    <t>최용임</t>
    <phoneticPr fontId="2" type="noConversion"/>
  </si>
  <si>
    <t>비즈니스호텔유럽</t>
  </si>
  <si>
    <t>최종대</t>
    <phoneticPr fontId="2" type="noConversion"/>
  </si>
  <si>
    <t>비즈니스호텔유럽2</t>
  </si>
  <si>
    <t>선산호텔</t>
  </si>
  <si>
    <t>황명숙</t>
    <phoneticPr fontId="2" type="noConversion"/>
  </si>
  <si>
    <t>선주장여관</t>
  </si>
  <si>
    <t>이옥화</t>
    <phoneticPr fontId="2" type="noConversion"/>
  </si>
  <si>
    <t>설록장</t>
  </si>
  <si>
    <t>김지언</t>
    <phoneticPr fontId="2" type="noConversion"/>
  </si>
  <si>
    <t>세븐플러스호텔</t>
  </si>
  <si>
    <t>윤준학</t>
    <phoneticPr fontId="2" type="noConversion"/>
  </si>
  <si>
    <t>세인모텔</t>
  </si>
  <si>
    <t>이미희</t>
    <phoneticPr fontId="2" type="noConversion"/>
  </si>
  <si>
    <t>세캐슬모텔</t>
  </si>
  <si>
    <t>정순안</t>
    <phoneticPr fontId="2" type="noConversion"/>
  </si>
  <si>
    <t>송정씨에프모텔</t>
  </si>
  <si>
    <t>박계옥</t>
    <phoneticPr fontId="2" type="noConversion"/>
  </si>
  <si>
    <t>손영애</t>
    <phoneticPr fontId="2" type="noConversion"/>
  </si>
  <si>
    <t>스위스별장</t>
  </si>
  <si>
    <t>권정인</t>
    <phoneticPr fontId="2" type="noConversion"/>
  </si>
  <si>
    <t>박채은</t>
    <phoneticPr fontId="2" type="noConversion"/>
  </si>
  <si>
    <t>스타모텔</t>
  </si>
  <si>
    <t>양희선</t>
    <phoneticPr fontId="2" type="noConversion"/>
  </si>
  <si>
    <t>스타인호텔</t>
  </si>
  <si>
    <t>박종하</t>
    <phoneticPr fontId="2" type="noConversion"/>
  </si>
  <si>
    <t>스펀지모텔</t>
  </si>
  <si>
    <t>이지숙</t>
    <phoneticPr fontId="2" type="noConversion"/>
  </si>
  <si>
    <t>윤예림</t>
    <phoneticPr fontId="2" type="noConversion"/>
  </si>
  <si>
    <t>신동산모텔</t>
  </si>
  <si>
    <t>이연순</t>
    <phoneticPr fontId="2" type="noConversion"/>
  </si>
  <si>
    <t>실크로드장여관</t>
  </si>
  <si>
    <t>이용운</t>
    <phoneticPr fontId="2" type="noConversion"/>
  </si>
  <si>
    <t>싸이버모텔</t>
  </si>
  <si>
    <t>김애자</t>
    <phoneticPr fontId="2" type="noConversion"/>
  </si>
  <si>
    <t>싼타모텔</t>
  </si>
  <si>
    <t>신현기</t>
    <phoneticPr fontId="2" type="noConversion"/>
  </si>
  <si>
    <t>김술연</t>
    <phoneticPr fontId="2" type="noConversion"/>
  </si>
  <si>
    <t>씨티모텔</t>
  </si>
  <si>
    <t>정기도</t>
    <phoneticPr fontId="2" type="noConversion"/>
  </si>
  <si>
    <t>아트호텔</t>
  </si>
  <si>
    <t>안성목</t>
    <phoneticPr fontId="2" type="noConversion"/>
  </si>
  <si>
    <t>애니텔</t>
  </si>
  <si>
    <t>신영화</t>
    <phoneticPr fontId="2" type="noConversion"/>
  </si>
  <si>
    <t>에덴빌</t>
  </si>
  <si>
    <t>박태순</t>
    <phoneticPr fontId="2" type="noConversion"/>
  </si>
  <si>
    <t>에센스모텔</t>
  </si>
  <si>
    <t>에스모텔</t>
  </si>
  <si>
    <t>에스에스호텔</t>
  </si>
  <si>
    <t>에스원모텔</t>
  </si>
  <si>
    <t>박석화</t>
    <phoneticPr fontId="2" type="noConversion"/>
  </si>
  <si>
    <t>에스유모텔</t>
  </si>
  <si>
    <t>이승오</t>
    <phoneticPr fontId="2" type="noConversion"/>
  </si>
  <si>
    <t>정상애</t>
    <phoneticPr fontId="2" type="noConversion"/>
  </si>
  <si>
    <t>손임순</t>
    <phoneticPr fontId="2" type="noConversion"/>
  </si>
  <si>
    <t>엔버모텔</t>
  </si>
  <si>
    <t>노현정</t>
    <phoneticPr fontId="2" type="noConversion"/>
  </si>
  <si>
    <t>엘브이모텔</t>
  </si>
  <si>
    <t>김명자</t>
    <phoneticPr fontId="2" type="noConversion"/>
  </si>
  <si>
    <t>엘비모텔</t>
  </si>
  <si>
    <t>이정한</t>
    <phoneticPr fontId="2" type="noConversion"/>
  </si>
  <si>
    <t>예스모텔</t>
  </si>
  <si>
    <t>김복숙</t>
    <phoneticPr fontId="2" type="noConversion"/>
  </si>
  <si>
    <t>김종갑</t>
    <phoneticPr fontId="2" type="noConversion"/>
  </si>
  <si>
    <t>오슬로모텔</t>
  </si>
  <si>
    <t>오아시스모텔</t>
  </si>
  <si>
    <t>송명희</t>
    <phoneticPr fontId="2" type="noConversion"/>
  </si>
  <si>
    <t>노임상</t>
    <phoneticPr fontId="2" type="noConversion"/>
  </si>
  <si>
    <t>온모텔</t>
  </si>
  <si>
    <t>김성용</t>
    <phoneticPr fontId="2" type="noConversion"/>
  </si>
  <si>
    <t>웰타임모텔</t>
  </si>
  <si>
    <t>신충모</t>
    <phoneticPr fontId="2" type="noConversion"/>
  </si>
  <si>
    <t>윈저모텔</t>
  </si>
  <si>
    <t>김외덕</t>
    <phoneticPr fontId="2" type="noConversion"/>
  </si>
  <si>
    <t>육번가모텔</t>
  </si>
  <si>
    <t>오윤미</t>
    <phoneticPr fontId="2" type="noConversion"/>
  </si>
  <si>
    <t>이(e)호텔</t>
  </si>
  <si>
    <t>이너스</t>
  </si>
  <si>
    <t>강한샘</t>
    <phoneticPr fontId="2" type="noConversion"/>
  </si>
  <si>
    <t>이십일세기모텔</t>
  </si>
  <si>
    <t>최철한</t>
    <phoneticPr fontId="2" type="noConversion"/>
  </si>
  <si>
    <t>이코노미호텔구미</t>
  </si>
  <si>
    <t>김명구</t>
    <phoneticPr fontId="2" type="noConversion"/>
  </si>
  <si>
    <t>자자모텔</t>
  </si>
  <si>
    <t>정창민</t>
    <phoneticPr fontId="2" type="noConversion"/>
  </si>
  <si>
    <t>박미숙</t>
    <phoneticPr fontId="2" type="noConversion"/>
  </si>
  <si>
    <t>지엠</t>
  </si>
  <si>
    <t>김인숙</t>
    <phoneticPr fontId="2" type="noConversion"/>
  </si>
  <si>
    <t>짝모텔</t>
  </si>
  <si>
    <t>이민웅</t>
    <phoneticPr fontId="2" type="noConversion"/>
  </si>
  <si>
    <t>안성환</t>
    <phoneticPr fontId="2" type="noConversion"/>
  </si>
  <si>
    <t>케이9모텔</t>
  </si>
  <si>
    <t>오순옥</t>
    <phoneticPr fontId="2" type="noConversion"/>
  </si>
  <si>
    <t>케이다시원</t>
  </si>
  <si>
    <t>조미란</t>
    <phoneticPr fontId="2" type="noConversion"/>
  </si>
  <si>
    <t>케이원모텔</t>
  </si>
  <si>
    <t>최희숙</t>
    <phoneticPr fontId="2" type="noConversion"/>
  </si>
  <si>
    <t>코스모모텔</t>
  </si>
  <si>
    <t>이순화</t>
    <phoneticPr fontId="2" type="noConversion"/>
  </si>
  <si>
    <t>큐9모텔</t>
  </si>
  <si>
    <t>이주현</t>
    <phoneticPr fontId="2" type="noConversion"/>
  </si>
  <si>
    <t>크리스탈모텔</t>
  </si>
  <si>
    <t>이삼용</t>
    <phoneticPr fontId="2" type="noConversion"/>
  </si>
  <si>
    <t>킴스호텔</t>
  </si>
  <si>
    <t>채규화</t>
    <phoneticPr fontId="2" type="noConversion"/>
  </si>
  <si>
    <t>최영래</t>
    <phoneticPr fontId="2" type="noConversion"/>
  </si>
  <si>
    <t>토론토모텔</t>
  </si>
  <si>
    <t>티파니모텔</t>
  </si>
  <si>
    <t>권기창</t>
    <phoneticPr fontId="2" type="noConversion"/>
  </si>
  <si>
    <t>파스타모텔</t>
  </si>
  <si>
    <t>노태조</t>
    <phoneticPr fontId="2" type="noConversion"/>
  </si>
  <si>
    <t>펀(FUN)모텔</t>
  </si>
  <si>
    <t>XU MINGLU</t>
    <phoneticPr fontId="2" type="noConversion"/>
  </si>
  <si>
    <t>펄비즈니스호텔</t>
  </si>
  <si>
    <t>장보령</t>
    <phoneticPr fontId="2" type="noConversion"/>
  </si>
  <si>
    <t>포유모텔</t>
  </si>
  <si>
    <t>김진환</t>
    <phoneticPr fontId="2" type="noConversion"/>
  </si>
  <si>
    <t>폭스호텔</t>
  </si>
  <si>
    <t>이문숙</t>
    <phoneticPr fontId="2" type="noConversion"/>
  </si>
  <si>
    <t>프리지아모텔</t>
  </si>
  <si>
    <t>홍학원</t>
    <phoneticPr fontId="2" type="noConversion"/>
  </si>
  <si>
    <t>하와이모텔</t>
  </si>
  <si>
    <t>이점옥</t>
    <phoneticPr fontId="2" type="noConversion"/>
  </si>
  <si>
    <t>하이센스호텔</t>
  </si>
  <si>
    <t>최헌주</t>
    <phoneticPr fontId="2" type="noConversion"/>
  </si>
  <si>
    <t>한솔파크빌리지</t>
  </si>
  <si>
    <t>심도섭</t>
    <phoneticPr fontId="2" type="noConversion"/>
  </si>
  <si>
    <t>한일상가홈스위트홈모텔</t>
  </si>
  <si>
    <t>조정흠</t>
    <phoneticPr fontId="2" type="noConversion"/>
  </si>
  <si>
    <t>해마루모텔</t>
  </si>
  <si>
    <t>호텔 아메리카</t>
  </si>
  <si>
    <t>차옥화</t>
    <phoneticPr fontId="2" type="noConversion"/>
  </si>
  <si>
    <t>호텔더스테이</t>
  </si>
  <si>
    <t>김주윤</t>
    <phoneticPr fontId="2" type="noConversion"/>
  </si>
  <si>
    <t>호텔더헤븐</t>
  </si>
  <si>
    <t>김수길</t>
    <phoneticPr fontId="2" type="noConversion"/>
  </si>
  <si>
    <t>호텔루비</t>
  </si>
  <si>
    <t>정하진</t>
    <phoneticPr fontId="2" type="noConversion"/>
  </si>
  <si>
    <t>호텔마천루</t>
  </si>
  <si>
    <t>호텔얌</t>
  </si>
  <si>
    <t>김향란</t>
    <phoneticPr fontId="2" type="noConversion"/>
  </si>
  <si>
    <t>호텔와이오</t>
  </si>
  <si>
    <t>호텔이아</t>
  </si>
  <si>
    <t>김지원</t>
    <phoneticPr fontId="2" type="noConversion"/>
  </si>
  <si>
    <t>호텔제스</t>
  </si>
  <si>
    <t>호텔제이스</t>
  </si>
  <si>
    <t>호텔칸</t>
  </si>
  <si>
    <t>최정민</t>
    <phoneticPr fontId="2" type="noConversion"/>
  </si>
  <si>
    <t>호텔콤마</t>
  </si>
  <si>
    <t>김동현</t>
    <phoneticPr fontId="2" type="noConversion"/>
  </si>
  <si>
    <t>호텔탑</t>
  </si>
  <si>
    <t>호텔투스테이</t>
  </si>
  <si>
    <t>홀인원모텔</t>
  </si>
  <si>
    <t>김경순</t>
    <phoneticPr fontId="2" type="noConversion"/>
  </si>
  <si>
    <t>황금모텔</t>
  </si>
  <si>
    <t>송승웅</t>
    <phoneticPr fontId="2" type="noConversion"/>
  </si>
  <si>
    <t>박슬기</t>
    <phoneticPr fontId="2" type="noConversion"/>
  </si>
  <si>
    <t>현동수</t>
    <phoneticPr fontId="2" type="noConversion"/>
  </si>
  <si>
    <t>힐스테이</t>
  </si>
  <si>
    <t>힐파크모텔</t>
  </si>
  <si>
    <t>임종주</t>
    <phoneticPr fontId="2" type="noConversion"/>
  </si>
  <si>
    <t>힙모텔</t>
  </si>
  <si>
    <t>백승재</t>
    <phoneticPr fontId="2" type="noConversion"/>
  </si>
  <si>
    <t>예천군</t>
    <phoneticPr fontId="2" type="noConversion"/>
  </si>
  <si>
    <t>이윤화</t>
  </si>
  <si>
    <t>무인</t>
    <phoneticPr fontId="2" type="noConversion"/>
  </si>
  <si>
    <t>k모텔</t>
  </si>
  <si>
    <t>강성오</t>
  </si>
  <si>
    <t>핫 무인텔 제2호</t>
  </si>
  <si>
    <t>임대윤</t>
  </si>
  <si>
    <t>1층가능</t>
    <phoneticPr fontId="2" type="noConversion"/>
  </si>
  <si>
    <t>핫 무인텔</t>
  </si>
  <si>
    <t>최태순</t>
  </si>
  <si>
    <t>퍼빌</t>
  </si>
  <si>
    <t>류일하</t>
  </si>
  <si>
    <t>김종창</t>
  </si>
  <si>
    <t>가능</t>
    <phoneticPr fontId="2" type="noConversion"/>
  </si>
  <si>
    <t>크리스탈여관</t>
  </si>
  <si>
    <t>서현숙</t>
  </si>
  <si>
    <t>메이드모텔</t>
  </si>
  <si>
    <t>정창란</t>
  </si>
  <si>
    <t>안상식</t>
  </si>
  <si>
    <t>앤모텔</t>
  </si>
  <si>
    <t>김갑연</t>
  </si>
  <si>
    <t>장옥이</t>
  </si>
  <si>
    <t>아리아모텔</t>
  </si>
  <si>
    <t>노정일</t>
  </si>
  <si>
    <t>성남모텔</t>
  </si>
  <si>
    <t>장희숙</t>
  </si>
  <si>
    <t>소울모텔</t>
  </si>
  <si>
    <t>남도모텔</t>
  </si>
  <si>
    <t>최정애</t>
  </si>
  <si>
    <t>예천장여관</t>
  </si>
  <si>
    <t>김숙이</t>
  </si>
  <si>
    <t>박무순</t>
  </si>
  <si>
    <t>김경희</t>
  </si>
  <si>
    <t>금호모텔</t>
  </si>
  <si>
    <t>서기순</t>
  </si>
  <si>
    <t>이편한모텔</t>
  </si>
  <si>
    <t>서수옥</t>
  </si>
  <si>
    <t>큰방 2, 작은방 7</t>
    <phoneticPr fontId="2" type="noConversion"/>
  </si>
  <si>
    <t>브라자모텔</t>
  </si>
  <si>
    <t>이순희</t>
  </si>
  <si>
    <t>대연호텔</t>
  </si>
  <si>
    <t>조연옥</t>
  </si>
  <si>
    <t>작은방10,큰방3</t>
    <phoneticPr fontId="2" type="noConversion"/>
  </si>
  <si>
    <t>파라다이스호텔</t>
  </si>
  <si>
    <t>정상록</t>
  </si>
  <si>
    <t>특실1,큰방2</t>
    <phoneticPr fontId="2" type="noConversion"/>
  </si>
  <si>
    <t>비앤비 모텔</t>
  </si>
  <si>
    <t>서일권</t>
  </si>
  <si>
    <t>S모텔</t>
  </si>
  <si>
    <t>류화묵</t>
  </si>
  <si>
    <t>큰방4,작은방9</t>
    <phoneticPr fontId="2" type="noConversion"/>
  </si>
  <si>
    <t>백년모텔</t>
  </si>
  <si>
    <t>박현철</t>
  </si>
  <si>
    <t>정연주</t>
  </si>
  <si>
    <t>모텔오케이</t>
  </si>
  <si>
    <t>박연옥</t>
  </si>
  <si>
    <t>대보장모텔</t>
  </si>
  <si>
    <t>장병진</t>
  </si>
  <si>
    <t>대선장여관</t>
  </si>
  <si>
    <t>주수자</t>
  </si>
  <si>
    <t>강남모텔</t>
  </si>
  <si>
    <t>최영순</t>
  </si>
  <si>
    <t>큰방2,작은방4</t>
    <phoneticPr fontId="2" type="noConversion"/>
  </si>
  <si>
    <t>리버사이드모텔</t>
  </si>
  <si>
    <t>평화여관</t>
  </si>
  <si>
    <t>김연애</t>
  </si>
  <si>
    <t>1층방2개가능</t>
    <phoneticPr fontId="2" type="noConversion"/>
  </si>
  <si>
    <t>김청자</t>
  </si>
  <si>
    <t>NOX</t>
  </si>
  <si>
    <t>대덕모텔</t>
  </si>
  <si>
    <t>이영섭</t>
  </si>
  <si>
    <t>영천시</t>
    <phoneticPr fontId="2" type="noConversion"/>
  </si>
  <si>
    <t>백두여관</t>
  </si>
  <si>
    <t>이간란</t>
  </si>
  <si>
    <t>청운장여관</t>
  </si>
  <si>
    <t>민미자</t>
  </si>
  <si>
    <t>수정장여관</t>
  </si>
  <si>
    <t>이옥남</t>
  </si>
  <si>
    <t>백합모텔</t>
  </si>
  <si>
    <t>반연화</t>
  </si>
  <si>
    <t>1인 추가시 일만원 추가</t>
    <phoneticPr fontId="2" type="noConversion"/>
  </si>
  <si>
    <t>상록여관</t>
  </si>
  <si>
    <t>박순희</t>
  </si>
  <si>
    <t>동화장여관</t>
  </si>
  <si>
    <t>보문장여관</t>
  </si>
  <si>
    <t>박영수</t>
  </si>
  <si>
    <t>Ⅹ</t>
    <phoneticPr fontId="2" type="noConversion"/>
  </si>
  <si>
    <t>온돌방은 3인용</t>
    <phoneticPr fontId="2" type="noConversion"/>
  </si>
  <si>
    <t>초원모텔</t>
  </si>
  <si>
    <t>허만순</t>
  </si>
  <si>
    <t>나이스모텔</t>
  </si>
  <si>
    <t>정난심</t>
  </si>
  <si>
    <t>젠 모텔</t>
  </si>
  <si>
    <t>서강민</t>
  </si>
  <si>
    <t>이오모텔</t>
  </si>
  <si>
    <t>김진우</t>
  </si>
  <si>
    <t>청우장여관</t>
  </si>
  <si>
    <t>이동연</t>
  </si>
  <si>
    <t>김성희</t>
  </si>
  <si>
    <t>김영희</t>
  </si>
  <si>
    <t>김민수</t>
  </si>
  <si>
    <t>파크여관</t>
  </si>
  <si>
    <t>한정혜</t>
  </si>
  <si>
    <t>2~3</t>
    <phoneticPr fontId="2" type="noConversion"/>
  </si>
  <si>
    <t>박옥숙</t>
  </si>
  <si>
    <t>일마레모텔</t>
  </si>
  <si>
    <t>유동열</t>
  </si>
  <si>
    <t>소풍</t>
  </si>
  <si>
    <t>무인텔</t>
    <phoneticPr fontId="2" type="noConversion"/>
  </si>
  <si>
    <t>카라모텔</t>
  </si>
  <si>
    <t>김선화</t>
  </si>
  <si>
    <t>최원욱</t>
  </si>
  <si>
    <t>디데이 호텔</t>
  </si>
  <si>
    <t>1실1대</t>
    <phoneticPr fontId="2" type="noConversion"/>
  </si>
  <si>
    <t>도로변 주차 가능</t>
    <phoneticPr fontId="2" type="noConversion"/>
  </si>
  <si>
    <t>김경란</t>
  </si>
  <si>
    <t>정연숙</t>
  </si>
  <si>
    <t>궁모텔</t>
  </si>
  <si>
    <t>카라</t>
  </si>
  <si>
    <t>류준하</t>
  </si>
  <si>
    <t>리버무인텔</t>
  </si>
  <si>
    <t>김용우</t>
  </si>
  <si>
    <t>씨엘호텔</t>
  </si>
  <si>
    <t>청송군</t>
    <phoneticPr fontId="2" type="noConversion"/>
  </si>
  <si>
    <t>삼보장여관</t>
  </si>
  <si>
    <t>임향자</t>
  </si>
  <si>
    <t>안덕장여관</t>
  </si>
  <si>
    <t>박재석</t>
  </si>
  <si>
    <t>금강장여관</t>
  </si>
  <si>
    <t>최병한</t>
  </si>
  <si>
    <t>거성장여관</t>
  </si>
  <si>
    <t>송성인</t>
  </si>
  <si>
    <t>코리아나여관</t>
  </si>
  <si>
    <t>권순택</t>
  </si>
  <si>
    <t>송백장여관</t>
  </si>
  <si>
    <t>김순옥</t>
  </si>
  <si>
    <t>김종환</t>
  </si>
  <si>
    <t>모텔</t>
    <phoneticPr fontId="2" type="noConversion"/>
  </si>
  <si>
    <t>뉴엘림펜션모텔</t>
  </si>
  <si>
    <t>윤충선</t>
  </si>
  <si>
    <t>윈모텔</t>
  </si>
  <si>
    <t>고향장모텔</t>
  </si>
  <si>
    <t>주인규</t>
  </si>
  <si>
    <t>백운장모텔</t>
  </si>
  <si>
    <t>박은주</t>
  </si>
  <si>
    <t>진보모텔</t>
  </si>
  <si>
    <t>최금자</t>
  </si>
  <si>
    <t>나이스 모텔</t>
  </si>
  <si>
    <t>이지윤</t>
  </si>
  <si>
    <t>주왕산파크모텔</t>
  </si>
  <si>
    <t>윤미영</t>
  </si>
  <si>
    <t>갤러리쉼터모텔</t>
  </si>
  <si>
    <t>조위래</t>
  </si>
  <si>
    <t>이춘봉</t>
  </si>
  <si>
    <t>주왕산리조텔모텔</t>
  </si>
  <si>
    <t>김연오</t>
  </si>
  <si>
    <t>최순천</t>
  </si>
  <si>
    <t>경마모텔</t>
  </si>
  <si>
    <t>황수자</t>
  </si>
  <si>
    <t>김정수</t>
  </si>
  <si>
    <t>정성기</t>
  </si>
  <si>
    <t>동원모텔</t>
  </si>
  <si>
    <t>임상민</t>
  </si>
  <si>
    <t>콘도</t>
    <phoneticPr fontId="2" type="noConversion"/>
  </si>
  <si>
    <t>소노벨청송</t>
    <phoneticPr fontId="2" type="noConversion"/>
  </si>
  <si>
    <t>1588-4888</t>
    <phoneticPr fontId="2" type="noConversion"/>
  </si>
  <si>
    <t>주왕산온천관광호텔</t>
    <phoneticPr fontId="2" type="noConversion"/>
  </si>
  <si>
    <t>손준석</t>
    <phoneticPr fontId="2" type="noConversion"/>
  </si>
  <si>
    <t>최선덕</t>
  </si>
  <si>
    <t>상주시</t>
    <phoneticPr fontId="2" type="noConversion"/>
  </si>
  <si>
    <t>삼백장여관</t>
  </si>
  <si>
    <t>안경애</t>
  </si>
  <si>
    <t>오션모텔</t>
  </si>
  <si>
    <t>이문수</t>
  </si>
  <si>
    <t>모텔수</t>
  </si>
  <si>
    <t>김수준</t>
  </si>
  <si>
    <t>경천대모텔</t>
  </si>
  <si>
    <t>박하영</t>
  </si>
  <si>
    <t>박대진</t>
  </si>
  <si>
    <t>하바나모텔</t>
  </si>
  <si>
    <t>배순덕</t>
  </si>
  <si>
    <t>이화정파크</t>
  </si>
  <si>
    <t>김금자</t>
  </si>
  <si>
    <t>화령장여관</t>
  </si>
  <si>
    <t>송진숙</t>
  </si>
  <si>
    <t>문화장</t>
  </si>
  <si>
    <t>박경수</t>
  </si>
  <si>
    <t>성은모텔</t>
  </si>
  <si>
    <t>윤정한</t>
  </si>
  <si>
    <t>황성호</t>
  </si>
  <si>
    <t>황토모텔</t>
  </si>
  <si>
    <t>맥스모텔</t>
  </si>
  <si>
    <t>권기연</t>
  </si>
  <si>
    <t>유모텔</t>
  </si>
  <si>
    <t>모텔카프리</t>
  </si>
  <si>
    <t>전기택</t>
  </si>
  <si>
    <t>북일장</t>
  </si>
  <si>
    <t>0545-3521-85</t>
  </si>
  <si>
    <t>굿모텔</t>
  </si>
  <si>
    <t>강다연</t>
  </si>
  <si>
    <t>양심장</t>
  </si>
  <si>
    <t>임용문</t>
  </si>
  <si>
    <t>아리랑여인숙</t>
  </si>
  <si>
    <t>이미화</t>
  </si>
  <si>
    <t>비지니스호텔 마이홈</t>
  </si>
  <si>
    <t>이애자</t>
  </si>
  <si>
    <t>봉황모텔</t>
  </si>
  <si>
    <t>손상우</t>
  </si>
  <si>
    <t>보보스모텔</t>
  </si>
  <si>
    <t>조용배</t>
  </si>
  <si>
    <t>해암모텔</t>
  </si>
  <si>
    <t>유순란</t>
  </si>
  <si>
    <t>하야트모텔</t>
  </si>
  <si>
    <t>이순경</t>
  </si>
  <si>
    <t>호텔 아리아</t>
  </si>
  <si>
    <t>허일진</t>
  </si>
  <si>
    <t>장애인 객실1</t>
    <phoneticPr fontId="2" type="noConversion"/>
  </si>
  <si>
    <t>경천대펜션</t>
  </si>
  <si>
    <t>조재용</t>
  </si>
  <si>
    <t>메종드로사</t>
  </si>
  <si>
    <t>박용민</t>
  </si>
  <si>
    <t>나폴리모텔</t>
  </si>
  <si>
    <t>권정구</t>
  </si>
  <si>
    <t>비엔비 모텔</t>
  </si>
  <si>
    <t>티파니</t>
  </si>
  <si>
    <t>이도우</t>
  </si>
  <si>
    <t>애플 무인텔</t>
  </si>
  <si>
    <t>김순자</t>
  </si>
  <si>
    <t>박용석</t>
  </si>
  <si>
    <t>Q무인텔</t>
  </si>
  <si>
    <t>성창심</t>
  </si>
  <si>
    <t>더 비앤비</t>
  </si>
  <si>
    <t>권오진</t>
  </si>
  <si>
    <t>010 -8231-0001</t>
  </si>
  <si>
    <t>무인텔9</t>
  </si>
  <si>
    <t>010 -9305-1642</t>
  </si>
  <si>
    <t>블루원상주골프리조트</t>
  </si>
  <si>
    <t>윤재연</t>
  </si>
  <si>
    <t>이태환</t>
  </si>
  <si>
    <t xml:space="preserve"> 010-3327-0112</t>
  </si>
  <si>
    <t>회상나루 객주촌</t>
  </si>
  <si>
    <t>정호섭</t>
  </si>
  <si>
    <t>속리산자연펜션</t>
  </si>
  <si>
    <t>천미정</t>
  </si>
  <si>
    <t>산수화펜션</t>
  </si>
  <si>
    <t>김분화</t>
  </si>
  <si>
    <t>010 -5284-4310</t>
  </si>
  <si>
    <t>문장대모텔</t>
  </si>
  <si>
    <t>강양아</t>
  </si>
  <si>
    <t>안동시</t>
    <phoneticPr fontId="2" type="noConversion"/>
  </si>
  <si>
    <t>오승은</t>
  </si>
  <si>
    <t>070 -7325-0224</t>
  </si>
  <si>
    <t>신병철</t>
  </si>
  <si>
    <t>사모아 호스텔</t>
  </si>
  <si>
    <t>연플러스</t>
  </si>
  <si>
    <t>박경흠</t>
  </si>
  <si>
    <t>리첼호텔</t>
    <phoneticPr fontId="6" type="noConversion"/>
  </si>
  <si>
    <t>이재형</t>
  </si>
  <si>
    <t>多</t>
    <phoneticPr fontId="2" type="noConversion"/>
  </si>
  <si>
    <t>씨엠파크호텔</t>
  </si>
  <si>
    <t>정재만</t>
  </si>
  <si>
    <t>안동그랜드호텔</t>
  </si>
  <si>
    <t>권영순</t>
  </si>
  <si>
    <t>스테이호텔</t>
  </si>
  <si>
    <t>최은주</t>
  </si>
  <si>
    <t>안동케이스호텔</t>
  </si>
  <si>
    <t>박찬호</t>
  </si>
  <si>
    <t>하루더모텔</t>
  </si>
  <si>
    <t>김병건</t>
  </si>
  <si>
    <t>문화모텔</t>
  </si>
  <si>
    <t>김성열</t>
  </si>
  <si>
    <t>센트럴호텔</t>
  </si>
  <si>
    <t>송철원</t>
  </si>
  <si>
    <t>8+공터</t>
    <phoneticPr fontId="2" type="noConversion"/>
  </si>
  <si>
    <t>루비모텔</t>
  </si>
  <si>
    <t>홍명석</t>
  </si>
  <si>
    <t>호텔같은모텔</t>
  </si>
  <si>
    <t>이종희</t>
  </si>
  <si>
    <t>삼성장모텔</t>
  </si>
  <si>
    <t>임영숙</t>
  </si>
  <si>
    <t>와이(Y)모텔</t>
  </si>
  <si>
    <t>박성자</t>
  </si>
  <si>
    <t>최갑규</t>
  </si>
  <si>
    <t>고궁모텔</t>
  </si>
  <si>
    <t>이채현</t>
  </si>
  <si>
    <t>별궁장여관</t>
  </si>
  <si>
    <t>천종렬</t>
  </si>
  <si>
    <t>해변모텔</t>
  </si>
  <si>
    <t>최경순</t>
  </si>
  <si>
    <t>상문장여관</t>
  </si>
  <si>
    <t>황정숙</t>
  </si>
  <si>
    <t>모텔큐</t>
  </si>
  <si>
    <t>권정희</t>
  </si>
  <si>
    <t>모텔M</t>
  </si>
  <si>
    <t>김유정</t>
  </si>
  <si>
    <t>약수모텔</t>
  </si>
  <si>
    <t>김현수</t>
  </si>
  <si>
    <t>삼영장여관</t>
  </si>
  <si>
    <t>우금련</t>
  </si>
  <si>
    <t>보문모텔</t>
  </si>
  <si>
    <t>이칠옥</t>
  </si>
  <si>
    <t>김경임</t>
  </si>
  <si>
    <t>서궁장모텔</t>
  </si>
  <si>
    <t>*한실(3명 가능) : 4개 (5명가능) 1개</t>
    <phoneticPr fontId="2" type="noConversion"/>
  </si>
  <si>
    <t>신영화</t>
  </si>
  <si>
    <t>영모텔</t>
  </si>
  <si>
    <t>함선화</t>
  </si>
  <si>
    <t>대운장모텔</t>
  </si>
  <si>
    <t>김연대</t>
  </si>
  <si>
    <t>*한실(6명): 3개</t>
    <phoneticPr fontId="2" type="noConversion"/>
  </si>
  <si>
    <t>안동호텔</t>
  </si>
  <si>
    <t>최은숙</t>
  </si>
  <si>
    <t>수산궁모텔</t>
  </si>
  <si>
    <t>이주원</t>
  </si>
  <si>
    <t>해피큐모텔</t>
  </si>
  <si>
    <t>은종섭</t>
  </si>
  <si>
    <t>하얀성모텔</t>
  </si>
  <si>
    <t>안필화</t>
  </si>
  <si>
    <t>사파이어모텔</t>
  </si>
  <si>
    <t>정향숙</t>
  </si>
  <si>
    <t>손호석</t>
  </si>
  <si>
    <t>우화자</t>
  </si>
  <si>
    <t>에이치(H)모텔</t>
  </si>
  <si>
    <t>김수미</t>
  </si>
  <si>
    <t>최관선</t>
  </si>
  <si>
    <t>리버힐모텔</t>
  </si>
  <si>
    <t>강춘교</t>
  </si>
  <si>
    <t>모텔로젤라</t>
  </si>
  <si>
    <t>박분자</t>
  </si>
  <si>
    <t>뉴필모텔</t>
  </si>
  <si>
    <t>김종원</t>
  </si>
  <si>
    <t>아바타모텔</t>
  </si>
  <si>
    <t>방명화</t>
  </si>
  <si>
    <t>5+공영</t>
    <phoneticPr fontId="2" type="noConversion"/>
  </si>
  <si>
    <t>뉴W모텔</t>
  </si>
  <si>
    <t>강말숙</t>
  </si>
  <si>
    <t>연모텔</t>
  </si>
  <si>
    <t>김진</t>
  </si>
  <si>
    <t>호텔궁</t>
  </si>
  <si>
    <t>팍스텔</t>
  </si>
  <si>
    <t>손춘화</t>
  </si>
  <si>
    <t>오성철</t>
  </si>
  <si>
    <t>갤러리아모텔</t>
  </si>
  <si>
    <t>강정희</t>
  </si>
  <si>
    <t>제이스모텔</t>
  </si>
  <si>
    <t>귀빈장모텔</t>
  </si>
  <si>
    <t>김필연</t>
  </si>
  <si>
    <t>광석동 쉐어하우스</t>
  </si>
  <si>
    <t>최옥순</t>
  </si>
  <si>
    <t>쉴모텔</t>
  </si>
  <si>
    <t>전중구</t>
  </si>
  <si>
    <t>김옥화</t>
  </si>
  <si>
    <t>윈호텔</t>
  </si>
  <si>
    <t>한라모텔</t>
  </si>
  <si>
    <t>퀸모텔</t>
  </si>
  <si>
    <t>김옥자</t>
  </si>
  <si>
    <t>김인수</t>
  </si>
  <si>
    <t>2020년 전국(장애인)체전 숙박업소 현황</t>
  </si>
  <si>
    <t>2) 객실요금 : 2인1실 기준(체전기간 중)</t>
  </si>
  <si>
    <t>3) 투숙여부 : 체전기간 선수단, 임원 등의 투숙(대실) 가능 여부</t>
  </si>
  <si>
    <t>연번</t>
  </si>
  <si>
    <t>시군</t>
  </si>
  <si>
    <t>대표자</t>
  </si>
  <si>
    <t xml:space="preserve">객실 수 </t>
  </si>
  <si>
    <t>휠체어 출입 가능 여부</t>
  </si>
  <si>
    <t>주차면수</t>
  </si>
  <si>
    <t>비고</t>
  </si>
  <si>
    <t>평일</t>
  </si>
  <si>
    <t>주말</t>
  </si>
  <si>
    <t>계</t>
  </si>
  <si>
    <t>온돌</t>
  </si>
  <si>
    <t>일반</t>
  </si>
  <si>
    <t>장애인</t>
  </si>
  <si>
    <t>포항시</t>
  </si>
  <si>
    <t>x</t>
  </si>
  <si>
    <t>김미숙</t>
  </si>
  <si>
    <t>허브모텔</t>
  </si>
  <si>
    <t>여</t>
  </si>
  <si>
    <t>영동여관</t>
  </si>
  <si>
    <t>영빈장여관</t>
  </si>
  <si>
    <t>허송란</t>
  </si>
  <si>
    <t>엠지엠모텔</t>
  </si>
  <si>
    <t>백선옥</t>
  </si>
  <si>
    <t>아쿠아모텔</t>
  </si>
  <si>
    <t>모텔누누</t>
  </si>
  <si>
    <t>자작나무호텔</t>
  </si>
  <si>
    <t>바다풍경모텔</t>
  </si>
  <si>
    <t>이지현</t>
  </si>
  <si>
    <t>기타</t>
  </si>
  <si>
    <t>드라이브</t>
  </si>
  <si>
    <t>이윤경</t>
  </si>
  <si>
    <t>모텔까르페</t>
  </si>
  <si>
    <t>박진우</t>
  </si>
  <si>
    <t>모텔디엠</t>
  </si>
  <si>
    <t>김란경</t>
  </si>
  <si>
    <t>씨앤(CN)모텔</t>
  </si>
  <si>
    <t>정주락</t>
  </si>
  <si>
    <t>베니키아호텔포항</t>
  </si>
  <si>
    <t>심현일</t>
  </si>
  <si>
    <t>관문모텔</t>
  </si>
  <si>
    <t>김성욱</t>
  </si>
  <si>
    <t>비스타모텔</t>
  </si>
  <si>
    <t>김선숙</t>
  </si>
  <si>
    <t>몽2모텔</t>
  </si>
  <si>
    <t>석무관</t>
  </si>
  <si>
    <t>헤리티지</t>
  </si>
  <si>
    <t>김성옥</t>
  </si>
  <si>
    <t>모텔유앤아이</t>
  </si>
  <si>
    <t>김보원</t>
  </si>
  <si>
    <t>와우모텔</t>
  </si>
  <si>
    <t>호텔영일대</t>
  </si>
  <si>
    <t>반점호</t>
  </si>
  <si>
    <t>극동장여관</t>
  </si>
  <si>
    <t>코모도호텔포항송도</t>
  </si>
  <si>
    <t>신진용</t>
  </si>
  <si>
    <t>이화장</t>
  </si>
  <si>
    <t>김욱</t>
  </si>
  <si>
    <t>김성두</t>
  </si>
  <si>
    <t>쇼비지니스호텔</t>
  </si>
  <si>
    <t>신순덕</t>
  </si>
  <si>
    <t>GM호텔</t>
  </si>
  <si>
    <t>조은영</t>
  </si>
  <si>
    <t>화이트모텔</t>
  </si>
  <si>
    <t>윤은찬</t>
  </si>
  <si>
    <t>히든호텔</t>
  </si>
  <si>
    <t>김완섭</t>
  </si>
  <si>
    <t>한영숙</t>
  </si>
  <si>
    <t>엑스와이엠(XYM)</t>
  </si>
  <si>
    <t>김경애</t>
  </si>
  <si>
    <t>정일남</t>
  </si>
  <si>
    <t>더블유(W)</t>
  </si>
  <si>
    <t>안희봉</t>
  </si>
  <si>
    <t>김미라</t>
  </si>
  <si>
    <t>OX모텔</t>
  </si>
  <si>
    <t>임채오</t>
  </si>
  <si>
    <t>잉카의작은마을</t>
  </si>
  <si>
    <t>김주현</t>
  </si>
  <si>
    <t>김대현</t>
  </si>
  <si>
    <t>월드컵비지니스텔</t>
  </si>
  <si>
    <t>강순이</t>
  </si>
  <si>
    <t>팰리스호텔</t>
  </si>
  <si>
    <t>송수근</t>
  </si>
  <si>
    <t>강현길</t>
  </si>
  <si>
    <t>플레이</t>
  </si>
  <si>
    <t>구순임</t>
  </si>
  <si>
    <t>엠(M)모텔</t>
  </si>
  <si>
    <t>보금자리모텔</t>
  </si>
  <si>
    <t>신동혁</t>
  </si>
  <si>
    <t>르네상스</t>
  </si>
  <si>
    <t>장시철</t>
  </si>
  <si>
    <t>탐라장모탤</t>
  </si>
  <si>
    <t>박재근</t>
  </si>
  <si>
    <t>삼양장여관</t>
  </si>
  <si>
    <t>윤길하</t>
  </si>
  <si>
    <t>호미곶한나모텔</t>
  </si>
  <si>
    <t>권유정</t>
  </si>
  <si>
    <t>호텔야호(원)</t>
  </si>
  <si>
    <t>안준식</t>
  </si>
  <si>
    <t>제타(Z)모텔</t>
  </si>
  <si>
    <t>차명우</t>
  </si>
  <si>
    <t>S(에스)모텔</t>
  </si>
  <si>
    <t>전래숙</t>
  </si>
  <si>
    <t>좋은사람과모텔</t>
  </si>
  <si>
    <t>배순자</t>
  </si>
  <si>
    <t>T 모텔</t>
  </si>
  <si>
    <t>유은서</t>
  </si>
  <si>
    <t>루거모텔</t>
  </si>
  <si>
    <t>권화자</t>
  </si>
  <si>
    <t>비앤씨 (B&amp;C)모텔</t>
  </si>
  <si>
    <t>권금례</t>
  </si>
  <si>
    <t>뉴그랜드모텔</t>
  </si>
  <si>
    <t>서강순</t>
  </si>
  <si>
    <t>하춘화</t>
  </si>
  <si>
    <t>라몽모텔</t>
  </si>
  <si>
    <t>호텔얌 포항문덕점</t>
  </si>
  <si>
    <t>강세운</t>
  </si>
  <si>
    <t>오상남</t>
  </si>
  <si>
    <t>몬타나모텔</t>
  </si>
  <si>
    <t>박명철</t>
  </si>
  <si>
    <t>이금선</t>
  </si>
  <si>
    <t>아무르모텔</t>
  </si>
  <si>
    <t>노정옥</t>
  </si>
  <si>
    <t>서브마린리조트</t>
  </si>
  <si>
    <t>서재숙</t>
  </si>
  <si>
    <t>여(일부만)</t>
  </si>
  <si>
    <t>넘버25호텔</t>
  </si>
  <si>
    <t>김명자</t>
  </si>
  <si>
    <t>해병대청룡회관</t>
  </si>
  <si>
    <t>김종섭</t>
  </si>
  <si>
    <t>여(평일만)</t>
  </si>
  <si>
    <t>가능</t>
  </si>
  <si>
    <t>영일대게스트하우스</t>
  </si>
  <si>
    <t>조영자</t>
  </si>
  <si>
    <t>스타죤모텔</t>
  </si>
  <si>
    <t>손봉희</t>
  </si>
  <si>
    <t>S 모텔</t>
  </si>
  <si>
    <t>양경숙</t>
  </si>
  <si>
    <t>(주)버티비전필로스호텔</t>
  </si>
  <si>
    <t>김정준</t>
  </si>
  <si>
    <t>디자인모텔A2</t>
  </si>
  <si>
    <t>정석윤</t>
  </si>
  <si>
    <t>토우드모텔</t>
  </si>
  <si>
    <t>이희경</t>
  </si>
  <si>
    <t>비비모텔</t>
  </si>
  <si>
    <t>김효순</t>
  </si>
  <si>
    <t>그레이모텔</t>
  </si>
  <si>
    <t>이광열</t>
  </si>
  <si>
    <t>갤럭시호텔</t>
  </si>
  <si>
    <t>정상형</t>
  </si>
  <si>
    <t>릴리호텔</t>
  </si>
  <si>
    <t>차덕영</t>
  </si>
  <si>
    <t>호텔 인스타 오션</t>
  </si>
  <si>
    <t>최윤희</t>
  </si>
  <si>
    <t>데이스테이</t>
  </si>
  <si>
    <t>최인화</t>
  </si>
  <si>
    <t>더세븐호텔</t>
  </si>
  <si>
    <t>장민석</t>
  </si>
  <si>
    <t>석천모텔</t>
  </si>
  <si>
    <t>최창식</t>
  </si>
  <si>
    <t>성유진</t>
  </si>
  <si>
    <t>여기어때</t>
  </si>
  <si>
    <t>김상태</t>
  </si>
  <si>
    <t>최순효</t>
  </si>
  <si>
    <t>영일대 센텀모텔</t>
  </si>
  <si>
    <t>정동민</t>
  </si>
  <si>
    <t>신홍익</t>
  </si>
  <si>
    <t>화진비취모텔</t>
  </si>
  <si>
    <t>박상하</t>
  </si>
  <si>
    <t>지삼분</t>
  </si>
  <si>
    <t>모텔퍼시픽</t>
  </si>
  <si>
    <t>황영탁</t>
  </si>
  <si>
    <t>모텔유토피아</t>
  </si>
  <si>
    <t>홍영</t>
  </si>
  <si>
    <t>송해수</t>
  </si>
  <si>
    <t>퀸</t>
  </si>
  <si>
    <t>이정옥</t>
  </si>
  <si>
    <t>환호모텔</t>
  </si>
  <si>
    <t>한희선</t>
  </si>
  <si>
    <t>보영파크</t>
  </si>
  <si>
    <t>박해용</t>
  </si>
  <si>
    <t>이은정</t>
  </si>
  <si>
    <t>황옥란</t>
  </si>
  <si>
    <t>송태진</t>
  </si>
  <si>
    <t>J.J모텔</t>
  </si>
  <si>
    <t>신유정</t>
  </si>
  <si>
    <t>레드골드모텔</t>
  </si>
  <si>
    <t>비너스텔(모텔)</t>
  </si>
  <si>
    <t>오케이모텔</t>
  </si>
  <si>
    <t>이준부</t>
  </si>
  <si>
    <t>G7모텔</t>
  </si>
  <si>
    <t>김연주</t>
  </si>
  <si>
    <t>0507-983 -3684</t>
  </si>
  <si>
    <t>스카이힐 모텔</t>
  </si>
  <si>
    <t>이영선</t>
  </si>
  <si>
    <t>메르디앙</t>
  </si>
  <si>
    <t>장명분</t>
  </si>
  <si>
    <t>리베라모텔</t>
  </si>
  <si>
    <t>권경자</t>
  </si>
  <si>
    <t>호텔야자포항영일대점</t>
  </si>
  <si>
    <t>오리온모텔</t>
  </si>
  <si>
    <t>오상기</t>
  </si>
  <si>
    <t>호텔 야자여객터미널점</t>
  </si>
  <si>
    <t>고재국</t>
  </si>
  <si>
    <t>포스모텔</t>
  </si>
  <si>
    <t>김수자</t>
  </si>
  <si>
    <t>로토스모텔</t>
  </si>
  <si>
    <t>김행숙</t>
  </si>
  <si>
    <t>엔비치모텔</t>
  </si>
  <si>
    <t>호텔 뷰</t>
  </si>
  <si>
    <t>박찬욱</t>
  </si>
  <si>
    <t>로데오모텔</t>
  </si>
  <si>
    <t>최윤옥</t>
  </si>
  <si>
    <t>XYM</t>
  </si>
  <si>
    <t>박준택</t>
  </si>
  <si>
    <t>블루오션모텔</t>
  </si>
  <si>
    <t>김혜영</t>
  </si>
  <si>
    <t>11애비뉴호텔</t>
  </si>
  <si>
    <t>H여TEL1죽도 (호텔1죽도)</t>
  </si>
  <si>
    <t>홍성현</t>
  </si>
  <si>
    <t>신돈모텔</t>
  </si>
  <si>
    <t>라한호텔 포항</t>
  </si>
  <si>
    <t>브라운도트호텔</t>
  </si>
  <si>
    <t>이수정</t>
  </si>
  <si>
    <t>010-6600-1276</t>
  </si>
  <si>
    <t>배윤진</t>
  </si>
  <si>
    <t>이데아호텔</t>
  </si>
  <si>
    <t>이응택</t>
  </si>
  <si>
    <t>울진군</t>
    <phoneticPr fontId="6" type="noConversion"/>
  </si>
  <si>
    <t>광전파크장모텔</t>
  </si>
  <si>
    <t>박재한</t>
  </si>
  <si>
    <t>-</t>
    <phoneticPr fontId="6" type="noConversion"/>
  </si>
  <si>
    <t>휴 모텔</t>
    <phoneticPr fontId="6" type="noConversion"/>
  </si>
  <si>
    <t>김영목</t>
  </si>
  <si>
    <t>로얄장모텔</t>
  </si>
  <si>
    <t>남영임</t>
  </si>
  <si>
    <t>백암장모텔</t>
  </si>
  <si>
    <t>우수미</t>
  </si>
  <si>
    <t>송영희</t>
  </si>
  <si>
    <t>썬파크텔</t>
  </si>
  <si>
    <t>이재수</t>
  </si>
  <si>
    <t>김경예</t>
  </si>
  <si>
    <t>지앤미 모텔</t>
  </si>
  <si>
    <t>윤진구</t>
  </si>
  <si>
    <t>칸 모텔</t>
  </si>
  <si>
    <t>이지원</t>
  </si>
  <si>
    <t>프렌치페이퍼A</t>
  </si>
  <si>
    <t>서봉군</t>
  </si>
  <si>
    <t>프렌치페이퍼B</t>
  </si>
  <si>
    <t>박미숙</t>
  </si>
  <si>
    <t>부산여관</t>
  </si>
  <si>
    <t>전선수</t>
  </si>
  <si>
    <t>성류파크호텔</t>
  </si>
  <si>
    <t>목욕포함</t>
    <phoneticPr fontId="6" type="noConversion"/>
  </si>
  <si>
    <t>백암고려온천호텔</t>
  </si>
  <si>
    <t>김정화</t>
  </si>
  <si>
    <t>백암스프링스호텔</t>
  </si>
  <si>
    <t>황학성</t>
  </si>
  <si>
    <t>동화모텔</t>
  </si>
  <si>
    <t>황현진</t>
  </si>
  <si>
    <t>한화리조트 백암온천</t>
  </si>
  <si>
    <t>문석</t>
  </si>
  <si>
    <t>백암온천 태백호텔</t>
  </si>
  <si>
    <t>황춘백</t>
  </si>
  <si>
    <t>권두효</t>
  </si>
  <si>
    <t>힐튼모텔</t>
  </si>
  <si>
    <t>정영자</t>
  </si>
  <si>
    <t>홍영이</t>
  </si>
  <si>
    <t>010-8595-3132</t>
  </si>
  <si>
    <t>010-3533-8726</t>
  </si>
  <si>
    <t>011-802-2509</t>
  </si>
  <si>
    <t>010-4116-6800</t>
  </si>
  <si>
    <t>010-8757-5477</t>
  </si>
  <si>
    <t>010-7393-9104</t>
  </si>
  <si>
    <t>청도군</t>
    <phoneticPr fontId="2" type="noConversion"/>
  </si>
  <si>
    <t>덕수장여관</t>
  </si>
  <si>
    <t>양태선</t>
  </si>
  <si>
    <t>낮이나 밤이나 모텔</t>
  </si>
  <si>
    <t>김혜옥</t>
  </si>
  <si>
    <t>남종희</t>
  </si>
  <si>
    <t>김희남</t>
  </si>
  <si>
    <t>모텔J</t>
  </si>
  <si>
    <t>조석만</t>
  </si>
  <si>
    <t>GO모텔</t>
  </si>
  <si>
    <t>최금남</t>
  </si>
  <si>
    <t>운문파크랜드</t>
  </si>
  <si>
    <t>나순란</t>
  </si>
  <si>
    <t>세븐</t>
  </si>
  <si>
    <t>김덕진</t>
  </si>
  <si>
    <t>그대그리고나</t>
  </si>
  <si>
    <t>아리아나모텔</t>
  </si>
  <si>
    <t>석호영</t>
  </si>
  <si>
    <t>비바모텔</t>
  </si>
  <si>
    <t>어석수</t>
  </si>
  <si>
    <t>리조트</t>
    <phoneticPr fontId="2" type="noConversion"/>
  </si>
  <si>
    <t>비슬리조트</t>
  </si>
  <si>
    <t>이진환</t>
  </si>
  <si>
    <t>프레쉬 힐</t>
  </si>
  <si>
    <t>마서원</t>
  </si>
  <si>
    <t>신은실</t>
  </si>
  <si>
    <t>카라1</t>
  </si>
  <si>
    <t>카라2</t>
  </si>
  <si>
    <t>카우모텔</t>
  </si>
  <si>
    <t>나찬호</t>
  </si>
  <si>
    <t>이원임</t>
  </si>
  <si>
    <t>김예숙</t>
  </si>
  <si>
    <t>박재형</t>
  </si>
  <si>
    <t>마이애미1</t>
  </si>
  <si>
    <t>서순천</t>
  </si>
  <si>
    <t>마이애미2</t>
  </si>
  <si>
    <t>도도모텔1</t>
  </si>
  <si>
    <t>최관우</t>
  </si>
  <si>
    <t>도도모텔2</t>
  </si>
  <si>
    <t>와우무인텔</t>
  </si>
  <si>
    <t>현철호</t>
  </si>
  <si>
    <t>오월(5월)</t>
  </si>
  <si>
    <t>김미리</t>
  </si>
  <si>
    <t>오월(5월) 1</t>
  </si>
  <si>
    <t>용암카모텔1</t>
  </si>
  <si>
    <t>전민규</t>
  </si>
  <si>
    <t>용암카모텔2</t>
  </si>
  <si>
    <t>뮤(MU)</t>
  </si>
  <si>
    <t>강종학</t>
  </si>
  <si>
    <t>쉼모텔1</t>
  </si>
  <si>
    <t>박연주</t>
  </si>
  <si>
    <t>쉼모텔</t>
  </si>
  <si>
    <t>쉼모텔2</t>
  </si>
  <si>
    <t>다인</t>
  </si>
  <si>
    <t>고금조</t>
  </si>
  <si>
    <t>오렌지빛낭만외박</t>
  </si>
  <si>
    <t>이금란</t>
  </si>
  <si>
    <t>화랑촌</t>
  </si>
  <si>
    <t>이승율</t>
  </si>
  <si>
    <t>펜션 다락</t>
  </si>
  <si>
    <t>박민지</t>
  </si>
  <si>
    <t>더포레C</t>
  </si>
  <si>
    <t>전창현</t>
  </si>
  <si>
    <t>더포레A</t>
  </si>
  <si>
    <t>더포레D</t>
  </si>
  <si>
    <t>더포레B</t>
  </si>
  <si>
    <t>(주)용암온천관광호텔</t>
  </si>
  <si>
    <t>정한태</t>
  </si>
  <si>
    <t>010-9580-6628</t>
  </si>
  <si>
    <t>010-5428-6155</t>
  </si>
  <si>
    <t>O(3객실)</t>
    <phoneticPr fontId="2" type="noConversion"/>
  </si>
  <si>
    <t>있음</t>
    <phoneticPr fontId="2" type="noConversion"/>
  </si>
  <si>
    <t>여</t>
    <phoneticPr fontId="6" type="noConversion"/>
  </si>
  <si>
    <t>70,000~250,000</t>
    <phoneticPr fontId="2" type="noConversion"/>
  </si>
  <si>
    <t>군위군</t>
    <phoneticPr fontId="2" type="noConversion"/>
  </si>
  <si>
    <t>백송온천관광호텔</t>
    <phoneticPr fontId="2" type="noConversion"/>
  </si>
  <si>
    <t>대성장</t>
  </si>
  <si>
    <t>김을자</t>
  </si>
  <si>
    <t>남양모텔</t>
  </si>
  <si>
    <t>브이모텔</t>
  </si>
  <si>
    <t>장현숙</t>
  </si>
  <si>
    <t>현대모텔</t>
  </si>
  <si>
    <t>이희문</t>
  </si>
  <si>
    <t>최선용</t>
  </si>
  <si>
    <t>O(무인실)</t>
    <phoneticPr fontId="2" type="noConversion"/>
  </si>
  <si>
    <t>리버사이드여관</t>
  </si>
  <si>
    <t>김창덕</t>
  </si>
  <si>
    <t>협의필요</t>
    <phoneticPr fontId="2" type="noConversion"/>
  </si>
  <si>
    <t>애플</t>
  </si>
  <si>
    <t>김병진</t>
  </si>
  <si>
    <t>D모텔</t>
  </si>
  <si>
    <t>서성혁</t>
  </si>
  <si>
    <t>뮤지엄스테이</t>
  </si>
  <si>
    <t>조인주</t>
  </si>
  <si>
    <t>경산시</t>
    <phoneticPr fontId="2" type="noConversion"/>
  </si>
  <si>
    <t>공영</t>
  </si>
  <si>
    <t>공영</t>
    <phoneticPr fontId="2" type="noConversion"/>
  </si>
  <si>
    <t>티파니모텔</t>
    <phoneticPr fontId="2" type="noConversion"/>
  </si>
  <si>
    <t>김영호</t>
    <phoneticPr fontId="2" type="noConversion"/>
  </si>
  <si>
    <t>경산시 중앙로14길 8-3(중방동)</t>
    <phoneticPr fontId="2" type="noConversion"/>
  </si>
  <si>
    <t>053-815-3939</t>
    <phoneticPr fontId="2" type="noConversion"/>
  </si>
  <si>
    <t>여</t>
    <phoneticPr fontId="2" type="noConversion"/>
  </si>
  <si>
    <t>렉시모텔</t>
    <phoneticPr fontId="2" type="noConversion"/>
  </si>
  <si>
    <t>신부곤</t>
  </si>
  <si>
    <t>053-813-1151</t>
    <phoneticPr fontId="2" type="noConversion"/>
  </si>
  <si>
    <t>별천지모텔</t>
    <phoneticPr fontId="2" type="noConversion"/>
  </si>
  <si>
    <t>이영남</t>
  </si>
  <si>
    <t>053-811-6655</t>
    <phoneticPr fontId="2" type="noConversion"/>
  </si>
  <si>
    <t>화이트모텔</t>
    <phoneticPr fontId="2" type="noConversion"/>
  </si>
  <si>
    <t>이춘화</t>
  </si>
  <si>
    <t>올레모텔</t>
    <phoneticPr fontId="2" type="noConversion"/>
  </si>
  <si>
    <t>블레스모텔</t>
    <phoneticPr fontId="2" type="noConversion"/>
  </si>
  <si>
    <t xml:space="preserve">신정곤 </t>
    <phoneticPr fontId="2" type="noConversion"/>
  </si>
  <si>
    <t>챰모텔</t>
    <phoneticPr fontId="2" type="noConversion"/>
  </si>
  <si>
    <t>허성모</t>
    <phoneticPr fontId="2" type="noConversion"/>
  </si>
  <si>
    <t>빙고모텔</t>
    <phoneticPr fontId="2" type="noConversion"/>
  </si>
  <si>
    <t>053 -816 -9096</t>
  </si>
  <si>
    <t>헤리티지모텔</t>
    <phoneticPr fontId="2" type="noConversion"/>
  </si>
  <si>
    <t>손명길</t>
  </si>
  <si>
    <t>053 -813 -4999</t>
  </si>
  <si>
    <t>엔잴모텔</t>
    <phoneticPr fontId="2" type="noConversion"/>
  </si>
  <si>
    <t>백복희</t>
  </si>
  <si>
    <t>053 -817 -3300</t>
  </si>
  <si>
    <t>마비숑모텔</t>
    <phoneticPr fontId="2" type="noConversion"/>
  </si>
  <si>
    <t xml:space="preserve">김영숙 </t>
    <phoneticPr fontId="2" type="noConversion"/>
  </si>
  <si>
    <t>053 -811 -2252</t>
  </si>
  <si>
    <t>더블유굿타임</t>
    <phoneticPr fontId="2" type="noConversion"/>
  </si>
  <si>
    <t>홍걸표</t>
  </si>
  <si>
    <t>053 -816 -3700</t>
  </si>
  <si>
    <t>경산그랜드모텔</t>
    <phoneticPr fontId="2" type="noConversion"/>
  </si>
  <si>
    <t>서동탁</t>
  </si>
  <si>
    <t>이츠모텔</t>
    <phoneticPr fontId="2" type="noConversion"/>
  </si>
  <si>
    <t>김명선</t>
    <phoneticPr fontId="2" type="noConversion"/>
  </si>
  <si>
    <t>젠</t>
    <phoneticPr fontId="2" type="noConversion"/>
  </si>
  <si>
    <t>이상헌</t>
  </si>
  <si>
    <t>053 -814 -1808</t>
  </si>
  <si>
    <t>리베라</t>
    <phoneticPr fontId="2" type="noConversion"/>
  </si>
  <si>
    <t>이정식</t>
  </si>
  <si>
    <t>발렌타인모텔</t>
    <phoneticPr fontId="2" type="noConversion"/>
  </si>
  <si>
    <t>서재교</t>
  </si>
  <si>
    <t>양유나</t>
  </si>
  <si>
    <t>초콜릿모텔</t>
    <phoneticPr fontId="2" type="noConversion"/>
  </si>
  <si>
    <t>이도용</t>
    <phoneticPr fontId="2" type="noConversion"/>
  </si>
  <si>
    <t>더베스트</t>
    <phoneticPr fontId="2" type="noConversion"/>
  </si>
  <si>
    <t>류진호</t>
  </si>
  <si>
    <t>053 -814 -0220</t>
  </si>
  <si>
    <t>블루힐</t>
    <phoneticPr fontId="2" type="noConversion"/>
  </si>
  <si>
    <t>장용태</t>
  </si>
  <si>
    <t>053 -811 -1955</t>
  </si>
  <si>
    <t>몽블랑모텔</t>
    <phoneticPr fontId="2" type="noConversion"/>
  </si>
  <si>
    <t>정대영</t>
  </si>
  <si>
    <t>탑투모텔</t>
    <phoneticPr fontId="2" type="noConversion"/>
  </si>
  <si>
    <t>김병기</t>
  </si>
  <si>
    <t>메조스테이</t>
    <phoneticPr fontId="2" type="noConversion"/>
  </si>
  <si>
    <t>오규희</t>
  </si>
  <si>
    <t>리오</t>
    <phoneticPr fontId="2" type="noConversion"/>
  </si>
  <si>
    <t>김기영</t>
  </si>
  <si>
    <t>053 -815 -1568</t>
  </si>
  <si>
    <t>쉼표</t>
    <phoneticPr fontId="2" type="noConversion"/>
  </si>
  <si>
    <t>김필자</t>
  </si>
  <si>
    <t>오케이모텔</t>
    <phoneticPr fontId="2" type="noConversion"/>
  </si>
  <si>
    <t>손정수</t>
  </si>
  <si>
    <t>러브웨이</t>
    <phoneticPr fontId="2" type="noConversion"/>
  </si>
  <si>
    <t>진미혜</t>
  </si>
  <si>
    <t>053 -816 -6578</t>
  </si>
  <si>
    <t>광천모텔</t>
    <phoneticPr fontId="2" type="noConversion"/>
  </si>
  <si>
    <t>홍수경</t>
  </si>
  <si>
    <t>053 -811 -8748</t>
  </si>
  <si>
    <t>히든모텔</t>
    <phoneticPr fontId="2" type="noConversion"/>
  </si>
  <si>
    <t>안영하</t>
    <phoneticPr fontId="2" type="noConversion"/>
  </si>
  <si>
    <t>가을돌화</t>
    <phoneticPr fontId="2" type="noConversion"/>
  </si>
  <si>
    <t xml:space="preserve">하정훈 </t>
    <phoneticPr fontId="2" type="noConversion"/>
  </si>
  <si>
    <t>053 -818 -0206</t>
  </si>
  <si>
    <t>로마의휴일</t>
    <phoneticPr fontId="2" type="noConversion"/>
  </si>
  <si>
    <t>서득순</t>
  </si>
  <si>
    <t>버킹검</t>
    <phoneticPr fontId="2" type="noConversion"/>
  </si>
  <si>
    <t>김정현</t>
  </si>
  <si>
    <t>053 -817 -1415</t>
  </si>
  <si>
    <t>초콜릿</t>
    <phoneticPr fontId="2" type="noConversion"/>
  </si>
  <si>
    <t>서효순</t>
  </si>
  <si>
    <t>선빌리지모텔</t>
    <phoneticPr fontId="2" type="noConversion"/>
  </si>
  <si>
    <t>오세하</t>
  </si>
  <si>
    <t>053 -854 -0330</t>
  </si>
  <si>
    <t>잼스모텔</t>
    <phoneticPr fontId="2" type="noConversion"/>
  </si>
  <si>
    <t>박석현</t>
  </si>
  <si>
    <t>제이제이모텔</t>
    <phoneticPr fontId="2" type="noConversion"/>
  </si>
  <si>
    <t>정휘철</t>
  </si>
  <si>
    <t>053 -851 -8021</t>
  </si>
  <si>
    <t>나이스</t>
    <phoneticPr fontId="2" type="noConversion"/>
  </si>
  <si>
    <t>장순예</t>
  </si>
  <si>
    <t>053 -811 -2442</t>
    <phoneticPr fontId="2" type="noConversion"/>
  </si>
  <si>
    <t>뉴캐슬모텔</t>
    <phoneticPr fontId="2" type="noConversion"/>
  </si>
  <si>
    <t>공화춘</t>
  </si>
  <si>
    <t>레몬모텔</t>
    <phoneticPr fontId="2" type="noConversion"/>
  </si>
  <si>
    <t>임귀록</t>
  </si>
  <si>
    <t>메조모텔</t>
    <phoneticPr fontId="2" type="noConversion"/>
  </si>
  <si>
    <t>정희석</t>
  </si>
  <si>
    <t>053 -857 -3838</t>
  </si>
  <si>
    <t>모레인모텔</t>
    <phoneticPr fontId="2" type="noConversion"/>
  </si>
  <si>
    <t>박지복</t>
  </si>
  <si>
    <t>053 -857 -1123</t>
  </si>
  <si>
    <t>별을쏘다</t>
    <phoneticPr fontId="2" type="noConversion"/>
  </si>
  <si>
    <t>정윤순</t>
  </si>
  <si>
    <t>053 -814 -2754</t>
  </si>
  <si>
    <t>붐모텔</t>
  </si>
  <si>
    <t xml:space="preserve">김창수 </t>
    <phoneticPr fontId="2" type="noConversion"/>
  </si>
  <si>
    <t>053 -817 -8200</t>
  </si>
  <si>
    <t>사파이어모텔</t>
    <phoneticPr fontId="2" type="noConversion"/>
  </si>
  <si>
    <t>남규원</t>
    <phoneticPr fontId="2" type="noConversion"/>
  </si>
  <si>
    <t>053 -853 -1225</t>
  </si>
  <si>
    <t>손용호</t>
  </si>
  <si>
    <t>053 -814 -3900</t>
  </si>
  <si>
    <t>탑모텔</t>
    <phoneticPr fontId="2" type="noConversion"/>
  </si>
  <si>
    <t>053 -814 -6500</t>
    <phoneticPr fontId="2" type="noConversion"/>
  </si>
  <si>
    <t>쇼</t>
    <phoneticPr fontId="2" type="noConversion"/>
  </si>
  <si>
    <t>053 -811 -0069</t>
  </si>
  <si>
    <t>스카이모텔</t>
    <phoneticPr fontId="2" type="noConversion"/>
  </si>
  <si>
    <t>박영환</t>
  </si>
  <si>
    <t>썸</t>
    <phoneticPr fontId="2" type="noConversion"/>
  </si>
  <si>
    <t>김동섭</t>
  </si>
  <si>
    <t>아이씨(IC)모텔</t>
    <phoneticPr fontId="2" type="noConversion"/>
  </si>
  <si>
    <t>이봉희</t>
  </si>
  <si>
    <t>옥수원모텔</t>
    <phoneticPr fontId="2" type="noConversion"/>
  </si>
  <si>
    <t>안배원</t>
  </si>
  <si>
    <t>한병용</t>
  </si>
  <si>
    <t>조은모텔</t>
    <phoneticPr fontId="2" type="noConversion"/>
  </si>
  <si>
    <t xml:space="preserve">문홍기 </t>
    <phoneticPr fontId="2" type="noConversion"/>
  </si>
  <si>
    <t>053 -856 -3434</t>
  </si>
  <si>
    <t>킹(KING)모텔</t>
  </si>
  <si>
    <t>정동교</t>
  </si>
  <si>
    <t>053 -811 -5445</t>
  </si>
  <si>
    <t>투데이모텔</t>
    <phoneticPr fontId="2" type="noConversion"/>
  </si>
  <si>
    <t>이상범</t>
  </si>
  <si>
    <t>053 -818 -8833</t>
  </si>
  <si>
    <t>플러스온천모텔</t>
    <phoneticPr fontId="2" type="noConversion"/>
  </si>
  <si>
    <t>신덕선</t>
  </si>
  <si>
    <t>호텔크라페</t>
    <phoneticPr fontId="2" type="noConversion"/>
  </si>
  <si>
    <t>황필남</t>
  </si>
  <si>
    <t>053 -815 -0033</t>
  </si>
  <si>
    <t>황재모텔</t>
    <phoneticPr fontId="2" type="noConversion"/>
  </si>
  <si>
    <t>김광수</t>
  </si>
  <si>
    <t>박영진</t>
  </si>
  <si>
    <t>053 -811 -6360</t>
  </si>
  <si>
    <t>옥천모텔</t>
    <phoneticPr fontId="2" type="noConversion"/>
  </si>
  <si>
    <t>한상희</t>
    <phoneticPr fontId="2" type="noConversion"/>
  </si>
  <si>
    <t>053 -813 -5283</t>
  </si>
  <si>
    <t>짝모텔</t>
    <phoneticPr fontId="2" type="noConversion"/>
  </si>
  <si>
    <t>김다은</t>
  </si>
  <si>
    <t>페르가모모텔</t>
    <phoneticPr fontId="2" type="noConversion"/>
  </si>
  <si>
    <t>김호영</t>
  </si>
  <si>
    <t>피아노호텔</t>
    <phoneticPr fontId="2" type="noConversion"/>
  </si>
  <si>
    <t>053 -801 -0908</t>
  </si>
  <si>
    <t>리치모텔</t>
    <phoneticPr fontId="2" type="noConversion"/>
  </si>
  <si>
    <t>하현범</t>
  </si>
  <si>
    <t>053 -814 -0996</t>
    <phoneticPr fontId="2" type="noConversion"/>
  </si>
  <si>
    <t>천궁장여관</t>
    <phoneticPr fontId="2" type="noConversion"/>
  </si>
  <si>
    <t>이선혜</t>
    <phoneticPr fontId="2" type="noConversion"/>
  </si>
  <si>
    <t>053-811-8340</t>
    <phoneticPr fontId="2" type="noConversion"/>
  </si>
  <si>
    <t>거북장여관</t>
    <phoneticPr fontId="2" type="noConversion"/>
  </si>
  <si>
    <t>송우석</t>
  </si>
  <si>
    <t>화성여관</t>
    <phoneticPr fontId="2" type="noConversion"/>
  </si>
  <si>
    <t>김희자</t>
    <phoneticPr fontId="2" type="noConversion"/>
  </si>
  <si>
    <t>053-815-1148</t>
    <phoneticPr fontId="2" type="noConversion"/>
  </si>
  <si>
    <t>녹산장여관</t>
    <phoneticPr fontId="2" type="noConversion"/>
  </si>
  <si>
    <t>이금연</t>
    <phoneticPr fontId="2" type="noConversion"/>
  </si>
  <si>
    <t>053 -811 -3933</t>
    <phoneticPr fontId="2" type="noConversion"/>
  </si>
  <si>
    <t>대구여관</t>
    <phoneticPr fontId="2" type="noConversion"/>
  </si>
  <si>
    <t>박동학</t>
    <phoneticPr fontId="2" type="noConversion"/>
  </si>
  <si>
    <t>녹연산장여관</t>
    <phoneticPr fontId="2" type="noConversion"/>
  </si>
  <si>
    <t>오복순</t>
  </si>
  <si>
    <t>해냄장여관</t>
    <phoneticPr fontId="2" type="noConversion"/>
  </si>
  <si>
    <t>유귀조</t>
  </si>
  <si>
    <t xml:space="preserve"> 053- 854-3773</t>
    <phoneticPr fontId="2" type="noConversion"/>
  </si>
  <si>
    <t>해동장여관</t>
    <phoneticPr fontId="2" type="noConversion"/>
  </si>
  <si>
    <t>박예자</t>
  </si>
  <si>
    <t xml:space="preserve"> 053- 851-4875</t>
  </si>
  <si>
    <t>죠이텔여관</t>
    <phoneticPr fontId="2" type="noConversion"/>
  </si>
  <si>
    <t>최귀자</t>
  </si>
  <si>
    <t>053 -857 -4674</t>
  </si>
  <si>
    <t>중앙장여관</t>
    <phoneticPr fontId="2" type="noConversion"/>
  </si>
  <si>
    <t>신순화</t>
  </si>
  <si>
    <t>053 -812 -1864</t>
  </si>
  <si>
    <t>청원장여관</t>
    <phoneticPr fontId="2" type="noConversion"/>
  </si>
  <si>
    <t>김순화</t>
  </si>
  <si>
    <t>알프스산장여관</t>
    <phoneticPr fontId="2" type="noConversion"/>
  </si>
  <si>
    <t>김선정</t>
  </si>
  <si>
    <t>053 -856 -1922</t>
  </si>
  <si>
    <t>O</t>
    <phoneticPr fontId="2" type="noConversion"/>
  </si>
  <si>
    <t>문경시</t>
  </si>
  <si>
    <t>최용덕</t>
  </si>
  <si>
    <t>경신여인숙</t>
  </si>
  <si>
    <t>푸른장여관</t>
  </si>
  <si>
    <t>김형복</t>
  </si>
  <si>
    <t>권옥남</t>
  </si>
  <si>
    <t>모전장여관</t>
  </si>
  <si>
    <t>이목규</t>
  </si>
  <si>
    <t>꿈꾸는새재</t>
  </si>
  <si>
    <t>김범주</t>
  </si>
  <si>
    <t>대덕장여관</t>
  </si>
  <si>
    <t>송병철</t>
  </si>
  <si>
    <t>궁락장여관</t>
  </si>
  <si>
    <t>배춘옥</t>
  </si>
  <si>
    <t>김봉환</t>
  </si>
  <si>
    <t>수림파크장여관</t>
  </si>
  <si>
    <t>김경순</t>
  </si>
  <si>
    <t>월드파크</t>
  </si>
  <si>
    <t>마산장여관</t>
  </si>
  <si>
    <t>정보근</t>
  </si>
  <si>
    <t>정기분</t>
  </si>
  <si>
    <t>장훈</t>
  </si>
  <si>
    <t>한울장</t>
  </si>
  <si>
    <t>윤선옥</t>
  </si>
  <si>
    <t>장윤주</t>
  </si>
  <si>
    <t>본가모텔</t>
  </si>
  <si>
    <t>차정순</t>
  </si>
  <si>
    <t>k2모텔</t>
  </si>
  <si>
    <t>태화장여관</t>
  </si>
  <si>
    <t>강신모</t>
  </si>
  <si>
    <t>이을희</t>
  </si>
  <si>
    <t>대웅장여관</t>
  </si>
  <si>
    <t>이태순</t>
  </si>
  <si>
    <t>로즈파크</t>
  </si>
  <si>
    <t>우정순</t>
  </si>
  <si>
    <t>주흘장여관</t>
  </si>
  <si>
    <t>엄정남</t>
  </si>
  <si>
    <t>백화장여관</t>
  </si>
  <si>
    <t>김윤옥</t>
  </si>
  <si>
    <t>리베라파크여관</t>
  </si>
  <si>
    <t>최대식</t>
  </si>
  <si>
    <t>아담장여관</t>
  </si>
  <si>
    <t>윤명순</t>
  </si>
  <si>
    <t>올레모텔</t>
  </si>
  <si>
    <t>김현숙</t>
  </si>
  <si>
    <t>금강파크</t>
  </si>
  <si>
    <t>이문자</t>
  </si>
  <si>
    <t>모텔하이퐁</t>
  </si>
  <si>
    <t>한일모텔</t>
  </si>
  <si>
    <t>이달분</t>
  </si>
  <si>
    <t>화이트 모텔</t>
  </si>
  <si>
    <t>황원백</t>
  </si>
  <si>
    <t>삼성모텔</t>
  </si>
  <si>
    <t>윤주한</t>
  </si>
  <si>
    <t>문경새재호텔</t>
  </si>
  <si>
    <t>이선화</t>
  </si>
  <si>
    <t>농암장여관</t>
  </si>
  <si>
    <t>이종순</t>
  </si>
  <si>
    <t>청화장여관</t>
  </si>
  <si>
    <t>김병규</t>
  </si>
  <si>
    <t>크라운모텔</t>
  </si>
  <si>
    <t>조미경</t>
  </si>
  <si>
    <t>탑 모텔</t>
  </si>
  <si>
    <t>권오임</t>
  </si>
  <si>
    <t>노정희</t>
  </si>
  <si>
    <t>김석화</t>
  </si>
  <si>
    <t>이상곤</t>
  </si>
  <si>
    <t>이너스모텔</t>
  </si>
  <si>
    <t>김덕수</t>
  </si>
  <si>
    <t>가인모텔</t>
  </si>
  <si>
    <t>윤봉순</t>
  </si>
  <si>
    <t>한명희</t>
  </si>
  <si>
    <t>킹스토어</t>
  </si>
  <si>
    <t>황미자</t>
  </si>
  <si>
    <t>뉴파크장</t>
  </si>
  <si>
    <t>한동일</t>
  </si>
  <si>
    <t>새재온천텔</t>
  </si>
  <si>
    <t>전탁</t>
  </si>
  <si>
    <t>이강모</t>
  </si>
  <si>
    <t>오근진</t>
  </si>
  <si>
    <t>E(이)</t>
  </si>
  <si>
    <t>김동춘</t>
  </si>
  <si>
    <t>호텔스카이</t>
  </si>
  <si>
    <t>임유복</t>
  </si>
  <si>
    <t>문경아리랑호텔</t>
  </si>
  <si>
    <t>랑데뷰모텔</t>
  </si>
  <si>
    <t>이춘자</t>
  </si>
  <si>
    <t>온천호텔문경</t>
  </si>
  <si>
    <t>권세창</t>
  </si>
  <si>
    <t>대야산장모텔</t>
  </si>
  <si>
    <t>박매순</t>
  </si>
  <si>
    <t>W 모텔</t>
  </si>
  <si>
    <t>정복순</t>
  </si>
  <si>
    <t>IMT 모텔</t>
  </si>
  <si>
    <t>장희식</t>
  </si>
  <si>
    <t xml:space="preserve"> 053- 555-9890</t>
  </si>
  <si>
    <t>산중모텔펜션</t>
  </si>
  <si>
    <t>뉴 휠모텔</t>
  </si>
  <si>
    <t>이길원</t>
  </si>
  <si>
    <t>M 컨벤션호텔</t>
  </si>
  <si>
    <t>이관기</t>
  </si>
  <si>
    <t>리조트</t>
  </si>
  <si>
    <t>STX문경리조트</t>
  </si>
  <si>
    <t>최재홍</t>
  </si>
  <si>
    <t>맹강현</t>
  </si>
  <si>
    <t>아모르모텔</t>
  </si>
  <si>
    <t>김동영</t>
  </si>
  <si>
    <t>해가빛</t>
  </si>
  <si>
    <t>이종화</t>
  </si>
  <si>
    <t>안휘찬</t>
  </si>
  <si>
    <t>한상덕</t>
  </si>
  <si>
    <t>장영자</t>
  </si>
  <si>
    <t>김진수</t>
  </si>
  <si>
    <t>이봉선</t>
  </si>
  <si>
    <t>시티호텔</t>
  </si>
  <si>
    <t>김홍섭</t>
  </si>
  <si>
    <t>소풍모텔</t>
  </si>
  <si>
    <t>노형호</t>
  </si>
  <si>
    <t>뉴(NEW) 모텔</t>
  </si>
  <si>
    <t>오종원</t>
  </si>
  <si>
    <t>0107-5203-636</t>
  </si>
  <si>
    <t>아이리스</t>
  </si>
  <si>
    <t>신학영</t>
  </si>
  <si>
    <t>뉴나이스</t>
  </si>
  <si>
    <t>박노천</t>
  </si>
  <si>
    <t>0105-0314-999</t>
  </si>
  <si>
    <t>허진순</t>
  </si>
  <si>
    <t>미산개발주식회사</t>
  </si>
  <si>
    <t>김기회</t>
  </si>
  <si>
    <t>0105-0672-680</t>
  </si>
  <si>
    <t>이점순</t>
  </si>
  <si>
    <t>0108-9511-040</t>
  </si>
  <si>
    <t>문경명품무인텔건일라</t>
  </si>
  <si>
    <t>이재일</t>
  </si>
  <si>
    <t>'&lt;REPLACE&gt;--</t>
  </si>
  <si>
    <t>더베스트</t>
  </si>
  <si>
    <t>0102-4071-675</t>
  </si>
  <si>
    <t>휴온천무인텔</t>
  </si>
  <si>
    <t>문경새재국민여가캠핑장</t>
  </si>
  <si>
    <t>이상열</t>
  </si>
  <si>
    <t>다온펜션</t>
  </si>
  <si>
    <t>정다경</t>
  </si>
  <si>
    <t>0106-7802-932</t>
  </si>
  <si>
    <t>이둔펜션</t>
  </si>
  <si>
    <t>서혜선</t>
  </si>
  <si>
    <t>0106-2876-081</t>
  </si>
  <si>
    <t>수피아펜션</t>
  </si>
  <si>
    <t>안남현</t>
  </si>
  <si>
    <t>문경가름펜션</t>
  </si>
  <si>
    <t>오인순</t>
  </si>
  <si>
    <t>문경 힐링펜션</t>
  </si>
  <si>
    <t>정미옥</t>
  </si>
  <si>
    <t>루비</t>
  </si>
  <si>
    <t>다온펜션(후반)</t>
  </si>
  <si>
    <t>라마다</t>
  </si>
  <si>
    <t>임성빈</t>
  </si>
  <si>
    <t>고요명상펜션</t>
  </si>
  <si>
    <t>이상익</t>
  </si>
  <si>
    <t>문경힐링휴양촌</t>
  </si>
  <si>
    <t>이태곤</t>
  </si>
  <si>
    <t>0104-7218-921</t>
  </si>
  <si>
    <t xml:space="preserve"> 포항시 북구 중흥로101번길 6 (죽도동)</t>
  </si>
  <si>
    <t xml:space="preserve"> 포항시 북구 해안로 93 (두호동)</t>
  </si>
  <si>
    <t xml:space="preserve"> 포항시 북구 해안로 57-2, 2-7층 (항구동)</t>
  </si>
  <si>
    <t xml:space="preserve"> 포항시 북구 삼호로 150 (항구동)</t>
  </si>
  <si>
    <t xml:space="preserve"> 포항시 북구 삼호로 156-13 (항구동)</t>
  </si>
  <si>
    <t xml:space="preserve"> 포항시 북구 중흥로113번길 7-4 (죽도동)</t>
  </si>
  <si>
    <t xml:space="preserve"> 포항시 북구 상대로 57 (죽도동)</t>
  </si>
  <si>
    <t xml:space="preserve"> 포항시 북구 서동로91번길 3 (덕산동)</t>
  </si>
  <si>
    <t xml:space="preserve"> 포항시 북구 칠성로47번길 12-2 (중앙동)</t>
  </si>
  <si>
    <t xml:space="preserve"> 포항시 북구 새천년대로 1522 (여남동)</t>
  </si>
  <si>
    <t xml:space="preserve"> 포항시 북구 두호로6번길 5-6 (두호동)</t>
  </si>
  <si>
    <t xml:space="preserve"> 포항시 북구 해안로 131 (두호동,외6)</t>
  </si>
  <si>
    <t xml:space="preserve"> 포항시 북구 해안로 121 (두호동)</t>
  </si>
  <si>
    <t xml:space="preserve"> 포항시 북구 두호로6번길 8 (두호동)</t>
  </si>
  <si>
    <t xml:space="preserve"> 포항시 북구 양학천로 59-5 (죽도동)</t>
  </si>
  <si>
    <t xml:space="preserve"> 포항시 북구 중흥로 127 (죽도동)</t>
  </si>
  <si>
    <t xml:space="preserve"> 포항시 북구 중흥로101번길 16-8 (죽도동)</t>
  </si>
  <si>
    <t xml:space="preserve"> 포항시 북구 불종로 73-4 (여천동)</t>
  </si>
  <si>
    <t xml:space="preserve"> 포항시 북구 동빈로 33 (여천동)</t>
  </si>
  <si>
    <t xml:space="preserve"> 포항시 북구 삼호로 154 (항구동)</t>
  </si>
  <si>
    <t xml:space="preserve"> 포항시 북구 서동로 86-1 (여천동)</t>
  </si>
  <si>
    <t xml:space="preserve"> 포항시 북구 죽파로 44 (죽도동)</t>
  </si>
  <si>
    <t xml:space="preserve"> 포항시 북구 삼호로 166-1 (항구동)</t>
  </si>
  <si>
    <t xml:space="preserve"> 포항시 북구 서동로107번길 7 (동빈2가)</t>
  </si>
  <si>
    <t xml:space="preserve"> 포항시 북구 해동로 207 (동빈2가)</t>
  </si>
  <si>
    <t xml:space="preserve"> 포항시 북구 중흥로191번길 43 (죽도동)</t>
  </si>
  <si>
    <t xml:space="preserve"> 포항시 북구 양학천로 117-9 (죽도동)</t>
  </si>
  <si>
    <t xml:space="preserve"> 포항시 북구 두호로6번길 2 (두호동)</t>
  </si>
  <si>
    <t xml:space="preserve"> 포항시 북구 용당로 148-1 (신흥동)</t>
  </si>
  <si>
    <t xml:space="preserve"> 포항시 북구 삼호로 162 (항구동)</t>
  </si>
  <si>
    <t xml:space="preserve"> 포항시 북구 해안로 55 (항구동)</t>
  </si>
  <si>
    <t xml:space="preserve"> 포항시 북구 중흥로125번길 2 (죽도동)</t>
  </si>
  <si>
    <t xml:space="preserve"> 포항시 북구 해안로 89, 1~8층 (두호동)</t>
  </si>
  <si>
    <t xml:space="preserve"> 포항시 북구 해안로 91 (두호동,외 1필지)</t>
  </si>
  <si>
    <t xml:space="preserve"> 포항시 북구 해안로 127 (두호동)</t>
  </si>
  <si>
    <t xml:space="preserve"> 포항시 북구 해안로 75-1 (항구동)</t>
  </si>
  <si>
    <t xml:space="preserve"> 포항시 북구 중흥로101번길 8-5 (죽도동)</t>
  </si>
  <si>
    <t xml:space="preserve"> 포항시 북구 해안로 113 (두호동)</t>
  </si>
  <si>
    <t xml:space="preserve"> 포항시 북구 용당로 84-1, 2-3층 (대흥동)</t>
  </si>
  <si>
    <t xml:space="preserve"> 포항시 북구 삼호로265번길 1 (두호동)</t>
  </si>
  <si>
    <t xml:space="preserve"> 포항시 북구 칠성천길 42, 2~4층 (죽도동)</t>
  </si>
  <si>
    <t xml:space="preserve"> 김천시 혁신3로 16 (율곡동)</t>
  </si>
  <si>
    <t xml:space="preserve"> 김천시 혁신2로 10 (율곡동)</t>
  </si>
  <si>
    <t xml:space="preserve"> 김천시 공단로 267 (응명동)</t>
  </si>
  <si>
    <t xml:space="preserve"> 김천시 가메실4길 6 (부곡동)</t>
  </si>
  <si>
    <t xml:space="preserve"> 김천시 가메실4길 8 (부곡동)</t>
  </si>
  <si>
    <t xml:space="preserve"> 김천시 강변로 24 (감호동)</t>
  </si>
  <si>
    <t xml:space="preserve"> 김천시 강변로 28 (감호동)</t>
  </si>
  <si>
    <t xml:space="preserve"> 김천시 강변로 58 (감호동)</t>
  </si>
  <si>
    <t xml:space="preserve"> 김천시 강변로 68 (감호동)</t>
  </si>
  <si>
    <t xml:space="preserve"> 김천시 구농고길 12-8 (부곡동)</t>
  </si>
  <si>
    <t xml:space="preserve"> 김천시 김천로 78-13 (평화동)</t>
  </si>
  <si>
    <t xml:space="preserve"> 김천시 남면 금오동천로 103-1</t>
  </si>
  <si>
    <t xml:space="preserve"> 김천시 남면 금오동천로 103-3</t>
  </si>
  <si>
    <t xml:space="preserve"> 김천시 남면 농남로 588-10</t>
  </si>
  <si>
    <t xml:space="preserve"> 김천시 남면 농남로 997-40</t>
  </si>
  <si>
    <t xml:space="preserve"> 김천시 남면 농남로 997-42</t>
  </si>
  <si>
    <t xml:space="preserve"> 김천시 남면 농남로 997-44</t>
  </si>
  <si>
    <t xml:space="preserve"> 김천시 남면 농남로 997-46</t>
  </si>
  <si>
    <t xml:space="preserve"> 김천시 남면 봉천리 51번지</t>
  </si>
  <si>
    <t xml:space="preserve"> 김천시 남면 부상길 24</t>
  </si>
  <si>
    <t xml:space="preserve"> 김천시 남면 부상길 28</t>
  </si>
  <si>
    <t xml:space="preserve"> 김천시 남면 사모실길 53-11</t>
  </si>
  <si>
    <t xml:space="preserve"> 김천시 남면 오봉로 218-7</t>
  </si>
  <si>
    <t xml:space="preserve"> 김천시 남면 오봉로 218-8</t>
  </si>
  <si>
    <t xml:space="preserve"> 김천시 남면 오봉로 40-5</t>
  </si>
  <si>
    <t xml:space="preserve"> 김천시 남면 오봉로 602-10</t>
  </si>
  <si>
    <t xml:space="preserve"> 김천시 남면 오봉로 804-166</t>
  </si>
  <si>
    <t xml:space="preserve"> 김천시 남면 오봉로 804-19</t>
  </si>
  <si>
    <t xml:space="preserve"> 김천시 남면 운남로 238-10</t>
  </si>
  <si>
    <t xml:space="preserve"> 김천시 남면 운남로 238-16</t>
  </si>
  <si>
    <t xml:space="preserve"> 김천시 농소면 농남로 204-8</t>
  </si>
  <si>
    <t xml:space="preserve"> 김천시 대항면 덕전길 130</t>
  </si>
  <si>
    <t xml:space="preserve"> 김천시 대항면 덕전길 158</t>
  </si>
  <si>
    <t xml:space="preserve"> 김천시 대항면 덕전길 160</t>
  </si>
  <si>
    <t xml:space="preserve"> 김천시 대항면 덕전길 189</t>
  </si>
  <si>
    <t xml:space="preserve"> 김천시 대항면 덕전길 207</t>
  </si>
  <si>
    <t xml:space="preserve"> 김천시 대항면 영남대로 1012</t>
  </si>
  <si>
    <t xml:space="preserve"> 김천시 대항면 황악로 1432</t>
  </si>
  <si>
    <t xml:space="preserve"> 김천시 대항면 황학동길 35-23</t>
  </si>
  <si>
    <t xml:space="preserve"> 김천시 대항면 황학동길 35-28</t>
  </si>
  <si>
    <t xml:space="preserve"> 김천시 문화1길 10-1 (평화동)</t>
  </si>
  <si>
    <t xml:space="preserve"> 김천시 문화1길 10-5 (평화동)</t>
  </si>
  <si>
    <t xml:space="preserve"> 김천시 문화1길 10-7 (평화동)</t>
  </si>
  <si>
    <t xml:space="preserve"> 김천시 문화1길 39-2 (평화동)</t>
  </si>
  <si>
    <t xml:space="preserve"> 김천시 문화1길 40 (평화동)</t>
  </si>
  <si>
    <t xml:space="preserve"> 김천시 문화1길 43 (평화동)</t>
  </si>
  <si>
    <t xml:space="preserve"> 김천시 봉산면 영남대로 889-11</t>
  </si>
  <si>
    <t xml:space="preserve"> 김천시 봉산면 태화2길 13-50</t>
  </si>
  <si>
    <t xml:space="preserve"> 김천시 봉산면 태화2길 13-56</t>
  </si>
  <si>
    <t xml:space="preserve"> 김천시 부곡시장1길 10 (부곡동)</t>
  </si>
  <si>
    <t xml:space="preserve"> 김천시 부곡시장1길 24 (부곡동)</t>
  </si>
  <si>
    <t xml:space="preserve"> 김천시 부곡시장1길 28 (부곡동)</t>
  </si>
  <si>
    <t xml:space="preserve"> 김천시 부곡시장1길 30 (부곡동)</t>
  </si>
  <si>
    <t xml:space="preserve"> 김천시 부곡시장1길 38 (부곡동)</t>
  </si>
  <si>
    <t xml:space="preserve"> 김천시 부곡시장1길 8 (부곡동)</t>
  </si>
  <si>
    <t xml:space="preserve"> 김천시 부곡중앙2길 5 (부곡동)</t>
  </si>
  <si>
    <t xml:space="preserve"> 김천시 부곡중앙2길 7 (부곡동)</t>
  </si>
  <si>
    <t xml:space="preserve"> 김천시 부곡중앙2길 9 (부곡동)</t>
  </si>
  <si>
    <t xml:space="preserve"> 김천시 부곡중앙7길 2 (부곡동)</t>
  </si>
  <si>
    <t xml:space="preserve"> 김천시 부곡중앙7길 6 (부곡동)</t>
  </si>
  <si>
    <t xml:space="preserve"> 김천시 부곡중앙길 6-11 (부곡동)</t>
  </si>
  <si>
    <t xml:space="preserve"> 김천시 부곡중앙길 6-7 (부곡동)</t>
  </si>
  <si>
    <t xml:space="preserve"> 김천시 부곡중앙길 6-9 (부곡동)</t>
  </si>
  <si>
    <t xml:space="preserve"> 김천시 부항면 안간1길 700</t>
  </si>
  <si>
    <t xml:space="preserve"> 김천시 삼락택지2길 26-6 (삼락동)</t>
  </si>
  <si>
    <t xml:space="preserve"> 김천시 삼락택지2길 3 (삼락동)</t>
  </si>
  <si>
    <t xml:space="preserve"> 김천시 송설로 166-4 (부곡동)</t>
  </si>
  <si>
    <t xml:space="preserve"> 김천시 시민로 3 (부곡동)</t>
  </si>
  <si>
    <t xml:space="preserve"> 김천시 시민탑1길 11 (부곡동)</t>
  </si>
  <si>
    <t xml:space="preserve"> 김천시 아랫장터2길 37 (감호동)</t>
  </si>
  <si>
    <t xml:space="preserve"> 김천시 아랫장터2길 43-1 (감호동)</t>
  </si>
  <si>
    <t xml:space="preserve"> 김천시 아랫장터2길 67 (감호동)</t>
  </si>
  <si>
    <t xml:space="preserve"> 김천시 아랫장터2길 71 (감호동)</t>
  </si>
  <si>
    <t xml:space="preserve"> 김천시 아랫장터2길 80 (감호동)</t>
  </si>
  <si>
    <t xml:space="preserve"> 김천시 아랫장터3길 34 (감호동)</t>
  </si>
  <si>
    <t xml:space="preserve"> 김천시 아랫장터3길 36 (감호동)</t>
  </si>
  <si>
    <t xml:space="preserve"> 김천시 아랫장터3길 38 (감호동)</t>
  </si>
  <si>
    <t xml:space="preserve"> 김천시 아랫장터6길 16 (용두동)</t>
  </si>
  <si>
    <t xml:space="preserve"> 김천시 아랫장터길 27 (용두동)</t>
  </si>
  <si>
    <t xml:space="preserve"> 김천시 아랫장터길 69-3 (용두동)</t>
  </si>
  <si>
    <t xml:space="preserve"> 김천시 아랫장터길 76 (용두동)</t>
  </si>
  <si>
    <t xml:space="preserve"> 김천시 아랫장터길 86 (용두동)</t>
  </si>
  <si>
    <t xml:space="preserve"> 김천시 아랫장터길 92 (용두동)</t>
  </si>
  <si>
    <t xml:space="preserve"> 김천시 아포읍 국사1길 96</t>
  </si>
  <si>
    <t xml:space="preserve"> 김천시 아포읍 국사길 163</t>
  </si>
  <si>
    <t xml:space="preserve"> 김천시 아포읍 국사길 171</t>
  </si>
  <si>
    <t xml:space="preserve"> 김천시 아포읍 대성지2길 14</t>
  </si>
  <si>
    <t xml:space="preserve"> 김천시 아포읍 인2길 152</t>
  </si>
  <si>
    <t xml:space="preserve"> 김천시 아포읍 인2길 93</t>
  </si>
  <si>
    <t xml:space="preserve"> 김천시 아포읍 인2길 97</t>
  </si>
  <si>
    <t xml:space="preserve"> 김천시 아홉사리길 163 (신음동)</t>
  </si>
  <si>
    <t xml:space="preserve"> 김천시 아홉사리길 27 (응명동)</t>
  </si>
  <si>
    <t xml:space="preserve"> 김천시 아홉사리길 42 (응명동)</t>
  </si>
  <si>
    <t xml:space="preserve"> 김천시 어모면 어모로 767-33</t>
  </si>
  <si>
    <t xml:space="preserve"> 김천시 어모면 어모로 767-39</t>
  </si>
  <si>
    <t xml:space="preserve"> 김천시 어모면 어모로 767-41</t>
  </si>
  <si>
    <t xml:space="preserve"> 김천시 영남대로 2015-10 (덕곡동)</t>
  </si>
  <si>
    <t xml:space="preserve"> 김천시 영남대로 2015-9 (덕곡동)</t>
  </si>
  <si>
    <t xml:space="preserve"> 김천시 영남대로 2031 (덕곡동)</t>
  </si>
  <si>
    <t xml:space="preserve"> 김천시 영남대로 2035 (덕곡동)</t>
  </si>
  <si>
    <t xml:space="preserve"> 김천시 영남대로 2076 (덕곡동)</t>
  </si>
  <si>
    <t xml:space="preserve"> 김천시 지례면 거물길 45</t>
  </si>
  <si>
    <t xml:space="preserve"> 김천시 평화1길 5 (평화동)</t>
  </si>
  <si>
    <t xml:space="preserve"> 김천시 평화3길 28 (평화동)</t>
  </si>
  <si>
    <t xml:space="preserve"> 김천시 평화3길 7 (평화동)</t>
  </si>
  <si>
    <t xml:space="preserve"> 김천시 평화5길 23 (평화동)</t>
  </si>
  <si>
    <t xml:space="preserve"> 김천시 평화7길 10 (평화동)</t>
  </si>
  <si>
    <t xml:space="preserve"> 김천시 평화7길 13 (평화동)</t>
  </si>
  <si>
    <t xml:space="preserve"> 김천시 평화7길 29 (평화동)</t>
  </si>
  <si>
    <t xml:space="preserve"> 김천시 평화7길 5 (평화동)</t>
  </si>
  <si>
    <t xml:space="preserve"> 김천시 평화9길 3 (평화동)</t>
  </si>
  <si>
    <t xml:space="preserve"> 김천시 평화길 39 (평화동)</t>
  </si>
  <si>
    <t xml:space="preserve"> 김천시 평화중앙2길 2 (평화동)</t>
  </si>
  <si>
    <t xml:space="preserve"> 김천시 평화중앙7길 1 (평화동)</t>
  </si>
  <si>
    <t xml:space="preserve"> 김천시 평화중앙8길 8 (평화동)</t>
  </si>
  <si>
    <t xml:space="preserve"> 김천시 부곡동 399-8</t>
  </si>
  <si>
    <t xml:space="preserve"> 김천시 아포읍 송천리 1111번지</t>
  </si>
  <si>
    <t xml:space="preserve"> 안동시 동흥1길 20 (동부동)</t>
  </si>
  <si>
    <t xml:space="preserve"> 안동시 호암길 13 (송현동)</t>
  </si>
  <si>
    <t xml:space="preserve"> 안동시 노하2길 19-5, 3-5층 (노하동)</t>
  </si>
  <si>
    <t xml:space="preserve"> 안동시 반변천로 155, 3,4,5층 (용상동)</t>
  </si>
  <si>
    <t xml:space="preserve"> 안동시 서동문로 222-18, 1,2층 (동문동)</t>
  </si>
  <si>
    <t xml:space="preserve"> 안동시 관광단지로 346-69 (성곡동)</t>
  </si>
  <si>
    <t xml:space="preserve"> 안동시 풍천면 검무로 10-17</t>
  </si>
  <si>
    <t xml:space="preserve"> 안동시 관광단지로 346-84 (성곡동)</t>
  </si>
  <si>
    <t xml:space="preserve"> 안동시 강남2길 60-16 (정하동)</t>
  </si>
  <si>
    <t xml:space="preserve"> 안동시 경동로 737-7 (법흥동)</t>
  </si>
  <si>
    <t xml:space="preserve"> 안동시 영가로 17 (동부동)</t>
  </si>
  <si>
    <t xml:space="preserve"> 안동시 남문로 10-3 (남문동)</t>
  </si>
  <si>
    <t xml:space="preserve"> 안동시 영가로 8 (운흥동)</t>
  </si>
  <si>
    <t xml:space="preserve"> 안동시 경동로 474-1 (태화동)</t>
  </si>
  <si>
    <t xml:space="preserve"> 안동시 경동로 691 (운흥동)</t>
  </si>
  <si>
    <t xml:space="preserve"> 안동시 성곡길 7 (용상동)</t>
  </si>
  <si>
    <t xml:space="preserve"> 안동시 동흥3길 11 (동문동)</t>
  </si>
  <si>
    <t xml:space="preserve"> 안동시 중앙로 77-6 (동문동)</t>
  </si>
  <si>
    <t xml:space="preserve"> 안동시 남문로 10-2, 2-3층 (남문동)</t>
  </si>
  <si>
    <t xml:space="preserve"> 안동시 동흥3길 19 (동문동)</t>
  </si>
  <si>
    <t xml:space="preserve"> 안동시 경동로 855 (용상동)</t>
  </si>
  <si>
    <t xml:space="preserve"> 안동시 동흥3길 12 (법흥동)</t>
  </si>
  <si>
    <t xml:space="preserve"> 안동시 맑은샘4길 13 (운흥동)</t>
  </si>
  <si>
    <t xml:space="preserve"> 안동시 경동로 439, 1.2.3층 (태화동)</t>
  </si>
  <si>
    <t xml:space="preserve"> 안동시 번영3길 2 (남문동)</t>
  </si>
  <si>
    <t xml:space="preserve"> 안동시 대석길 29 (대석동)</t>
  </si>
  <si>
    <t xml:space="preserve"> 안동시 퇴계로 64 (남문동)</t>
  </si>
  <si>
    <t xml:space="preserve"> 안동시 서부시장2길 15-5 (태화동)</t>
  </si>
  <si>
    <t xml:space="preserve"> 안동시 광석2길 29-15 (광석동)</t>
  </si>
  <si>
    <t xml:space="preserve"> 안동시 맑은샘3길 6-1 (천리동)</t>
  </si>
  <si>
    <t xml:space="preserve"> 안동시 대석2길 15 (대석동)</t>
  </si>
  <si>
    <t xml:space="preserve"> 안동시 문화광장길 40-11 (삼산동)</t>
  </si>
  <si>
    <t xml:space="preserve"> 안동시 대안로 18 (태화동)</t>
  </si>
  <si>
    <t xml:space="preserve"> 안동시 광석4길 11 (광석동)</t>
  </si>
  <si>
    <t xml:space="preserve"> 안동시 광명로 178 (옥동)</t>
  </si>
  <si>
    <t xml:space="preserve"> 안동시 옥동길 97-10 (옥동)</t>
  </si>
  <si>
    <t xml:space="preserve"> 안동시 강남14길 56 (정상동)</t>
  </si>
  <si>
    <t xml:space="preserve"> 안동시 맑은샘5길 6 (운흥동)</t>
  </si>
  <si>
    <t xml:space="preserve"> 안동시 강남14길 76 (정상동)</t>
  </si>
  <si>
    <t xml:space="preserve"> 안동시 옥광1길 8-31 (옥동)</t>
  </si>
  <si>
    <t xml:space="preserve"> 안동시 복주1길 91 (옥동)</t>
  </si>
  <si>
    <t xml:space="preserve"> 안동시 충효로 4446 (정상동)</t>
  </si>
  <si>
    <t xml:space="preserve"> 안동시 대안로 13, 토광빌딩 3층 (태화동)</t>
  </si>
  <si>
    <t xml:space="preserve"> 안동시 충효로 4468 (정하동)</t>
  </si>
  <si>
    <t xml:space="preserve"> 안동시 서부시장2길 55 (태화동)</t>
  </si>
  <si>
    <t xml:space="preserve"> 안동시 맑은샘5길 5 (운흥동)</t>
  </si>
  <si>
    <t xml:space="preserve"> 안동시 앙실로 37 (수상동)</t>
  </si>
  <si>
    <t xml:space="preserve"> 안동시 서동문로 30 (태화동)</t>
  </si>
  <si>
    <t xml:space="preserve"> 안동시 옥동길 93, 4~7층 (옥동, 신성빌딩)</t>
  </si>
  <si>
    <t xml:space="preserve"> 안동시 동흥길 23 (동부동,번지)</t>
  </si>
  <si>
    <t xml:space="preserve"> 안동시 옥동길 97-6 (옥동)</t>
  </si>
  <si>
    <t xml:space="preserve"> 안동시 경동로 737-5 (법흥동)</t>
  </si>
  <si>
    <t xml:space="preserve"> 안동시 광석4길 37 (광석동)</t>
  </si>
  <si>
    <t xml:space="preserve"> 안동시 중앙로 54 (동부동)</t>
  </si>
  <si>
    <t xml:space="preserve"> 안동시 서부시장1길 10-3 (태화동)</t>
  </si>
  <si>
    <t xml:space="preserve"> 안동시 제비원로 590-3 (이천동)</t>
  </si>
  <si>
    <t xml:space="preserve"> 안동시 옥명길 28 (옥동)</t>
  </si>
  <si>
    <t xml:space="preserve"> 구미시 금오산로 400 (남통동)</t>
  </si>
  <si>
    <t xml:space="preserve"> 구미시 3공단1로 296 (임수동)</t>
  </si>
  <si>
    <t xml:space="preserve"> 구미시 금오산로 217-16 (남통동)</t>
  </si>
  <si>
    <t xml:space="preserve"> 구미시 여헌로 9 (인의동)</t>
  </si>
  <si>
    <t xml:space="preserve"> 구미시 1공단로5길 86-15 (공단동)</t>
  </si>
  <si>
    <t xml:space="preserve"> 구미시 금오산상가길 21-5 (남통동)</t>
  </si>
  <si>
    <t xml:space="preserve"> 구미시 인동중앙로3길 44-4 (황상동)</t>
  </si>
  <si>
    <t xml:space="preserve"> 구미시 산호대로30길 8-9 (옥계동)</t>
  </si>
  <si>
    <t xml:space="preserve"> 구미시 신시로7길 19 (형곡동)</t>
  </si>
  <si>
    <t xml:space="preserve"> 구미시 송원서로4길 48 (원평동)</t>
  </si>
  <si>
    <t xml:space="preserve"> 구미시 삼일로 58-17 (황상동)</t>
  </si>
  <si>
    <t xml:space="preserve"> 구미시 송원서로4길 33 (원평동)</t>
  </si>
  <si>
    <t xml:space="preserve"> 구미시 금오산로 53-4 (원평동)</t>
  </si>
  <si>
    <t xml:space="preserve"> 구미시 송원서로8길 7-1 (원평동)</t>
  </si>
  <si>
    <t xml:space="preserve"> 구미시 구미중앙로35길 6 (원평동)</t>
  </si>
  <si>
    <t xml:space="preserve"> 구미시 선산읍 선산중앙로18길 20</t>
  </si>
  <si>
    <t xml:space="preserve"> 구미시 구미중앙로29길 17 (원평동)</t>
  </si>
  <si>
    <t xml:space="preserve"> 구미시 금오산상가길 33 (남통동)</t>
  </si>
  <si>
    <t xml:space="preserve"> 구미시 송원서로8길 25 (원평동)</t>
  </si>
  <si>
    <t xml:space="preserve"> 구미시 인동북길 33-5 (인의동)</t>
  </si>
  <si>
    <t xml:space="preserve"> 구미시 송원서로4길 47 (원평동)</t>
  </si>
  <si>
    <t xml:space="preserve"> 구미시 옥계남로 27 (옥계동)</t>
  </si>
  <si>
    <t xml:space="preserve"> 구미시 송정대로 21 (송정동)</t>
  </si>
  <si>
    <t xml:space="preserve"> 구미시 3공단1로 312-22 (임수동)</t>
  </si>
  <si>
    <t xml:space="preserve"> 구미시 구미중앙로27길 31 (원평동)</t>
  </si>
  <si>
    <t xml:space="preserve"> 구미시 인동중앙로3길 38-5 (황상동)</t>
  </si>
  <si>
    <t xml:space="preserve"> 구미시 인동34길 10 (진평동)</t>
  </si>
  <si>
    <t xml:space="preserve"> 구미시 송원서로 86 (원평동 외1필지)</t>
  </si>
  <si>
    <t xml:space="preserve"> 구미시 구미중앙로35길 24 (원평동)</t>
  </si>
  <si>
    <t xml:space="preserve"> 구미시 구미중앙로39길 13 (원평동)</t>
  </si>
  <si>
    <t xml:space="preserve"> 구미시 금오시장로3길 13 (원평동)</t>
  </si>
  <si>
    <t xml:space="preserve"> 구미시 금오산로5길 6-5 (원평동)</t>
  </si>
  <si>
    <t xml:space="preserve"> 구미시 산호대로27길 7 (옥계동)</t>
  </si>
  <si>
    <t xml:space="preserve"> 구미시 인동32길 13-10 (진평동)</t>
  </si>
  <si>
    <t xml:space="preserve"> 구미시 옥계남로 37 (옥계동)</t>
  </si>
  <si>
    <t xml:space="preserve"> 구미시 봉곡로12길 9-5 (봉곡동)</t>
  </si>
  <si>
    <t xml:space="preserve"> 구미시 인동34길 8 (진평동)</t>
  </si>
  <si>
    <t xml:space="preserve"> 구미시 송원서로6길 34-2 (원평동)</t>
  </si>
  <si>
    <t xml:space="preserve"> 구미시 인동중앙로5길 21 (황상동)</t>
  </si>
  <si>
    <t xml:space="preserve"> 구미시 인동중앙로3길 50 (황상동)</t>
  </si>
  <si>
    <t xml:space="preserve"> 구미시 금오산상가길 29 (남통동)</t>
  </si>
  <si>
    <t xml:space="preserve"> 구미시 인동중앙로3길 38-9 (황상동)</t>
  </si>
  <si>
    <t xml:space="preserve"> 구미시 구미중앙로39길 14 (원평동)</t>
  </si>
  <si>
    <t xml:space="preserve"> 구미시 인동중앙로1길 4-1 (황상동)</t>
  </si>
  <si>
    <t xml:space="preserve"> 구미시 봉곡로12길 9-6 (봉곡동)</t>
  </si>
  <si>
    <t xml:space="preserve"> 구미시 봉곡남로16길 11-10 (봉곡동)</t>
  </si>
  <si>
    <t xml:space="preserve"> 구미시 1공단로 186-19 (공단동)</t>
  </si>
  <si>
    <t xml:space="preserve"> 구미시 인동중앙로5길 33-1 (황상동)</t>
  </si>
  <si>
    <t xml:space="preserve"> 구미시 구미중앙로43길 13 (원평동)</t>
  </si>
  <si>
    <t xml:space="preserve"> 구미시 송원서로6길 34-4 (원평동)</t>
  </si>
  <si>
    <t xml:space="preserve"> 구미시 구미중앙로37길 24 (원평동)</t>
  </si>
  <si>
    <t xml:space="preserve"> 구미시 인동중앙로3길 10 (황상동)</t>
  </si>
  <si>
    <t xml:space="preserve"> 구미시 인동중앙로3길 46 (황상동)</t>
  </si>
  <si>
    <t xml:space="preserve"> 구미시 선산읍 선산대로 1408</t>
  </si>
  <si>
    <t xml:space="preserve"> 구미시 인동중앙로1길 10 (황상동)</t>
  </si>
  <si>
    <t xml:space="preserve"> 구미시 여헌로3길 13 (인의동)</t>
  </si>
  <si>
    <t xml:space="preserve"> 구미시 인동중앙로5길 19-4 (황상동)</t>
  </si>
  <si>
    <t xml:space="preserve"> 구미시 선산읍 선산중앙로16길 29-7</t>
  </si>
  <si>
    <t xml:space="preserve"> 구미시 옥계남로 29 (옥계동 2층 3층)</t>
  </si>
  <si>
    <t xml:space="preserve"> 구미시 구미중앙로42길 5-74 (송정동)</t>
  </si>
  <si>
    <t xml:space="preserve"> 구미시 옥계남로 39-5 (옥계동)</t>
  </si>
  <si>
    <t xml:space="preserve"> 구미시 구미중앙로15길 13-1 (원평동)</t>
  </si>
  <si>
    <t xml:space="preserve"> 구미시 구미중앙로39길 17 (원평동)</t>
  </si>
  <si>
    <t xml:space="preserve"> 구미시 1공단로 192 (공단동)</t>
  </si>
  <si>
    <t xml:space="preserve"> 구미시 송원서로6길 37 (원평동)</t>
  </si>
  <si>
    <t xml:space="preserve"> 구미시 구미중앙로42길 5-70 (송정동)</t>
  </si>
  <si>
    <t xml:space="preserve"> 구미시 여헌로1길 4 (인의동)</t>
  </si>
  <si>
    <t xml:space="preserve"> 구미시 구미중앙로39길 8 (원평동)</t>
  </si>
  <si>
    <t xml:space="preserve"> 구미시 금오산상가길 35-9 (남통동)</t>
  </si>
  <si>
    <t xml:space="preserve"> 구미시 여헌로1길 14 (인의동)</t>
  </si>
  <si>
    <t xml:space="preserve"> 구미시 봉곡로12길 9-4 (봉곡동)</t>
  </si>
  <si>
    <t xml:space="preserve"> 구미시 3공단1로 312-24 (임수동)</t>
  </si>
  <si>
    <t xml:space="preserve"> 구미시 구미중앙로 131-7 (원평동)</t>
  </si>
  <si>
    <t xml:space="preserve"> 구미시 산업로 320-11 (원평동)</t>
  </si>
  <si>
    <t xml:space="preserve"> 구미시 봉곡로12길 9-7 (봉곡동)</t>
  </si>
  <si>
    <t xml:space="preserve"> 구미시 구미중앙로21길 5-8 (원평동)</t>
  </si>
  <si>
    <t xml:space="preserve"> 구미시 구미중앙로25길 14 (원평동)</t>
  </si>
  <si>
    <t xml:space="preserve"> 구미시 송원서로8길 60-1 (원평동)</t>
  </si>
  <si>
    <t xml:space="preserve"> 구미시 수출대로 510 (황상동)</t>
  </si>
  <si>
    <t xml:space="preserve"> 구미시 문화로 12-1 (원평동)</t>
  </si>
  <si>
    <t xml:space="preserve"> 구미시 송원서로8길 9 (원평동)</t>
  </si>
  <si>
    <t xml:space="preserve"> 구미시 금오시장로 25 (원평동)</t>
  </si>
  <si>
    <t xml:space="preserve"> 구미시 송원서로6길 20-10 (원평동)</t>
  </si>
  <si>
    <t xml:space="preserve"> 구미시 1공단로3길 55-4 (광평동)</t>
  </si>
  <si>
    <t xml:space="preserve"> 구미시 선산읍 남문로 29-5</t>
  </si>
  <si>
    <t xml:space="preserve"> 구미시 송원서로6길 53-6 (원평동)</t>
  </si>
  <si>
    <t xml:space="preserve"> 구미시 송원서로6길 20-1 (원평동)</t>
  </si>
  <si>
    <t xml:space="preserve"> 구미시 산호대로29길 13-8 (옥계동)</t>
  </si>
  <si>
    <t xml:space="preserve"> 구미시 오태길 19 (오태동)</t>
  </si>
  <si>
    <t xml:space="preserve"> 구미시 옥계남로 13 (옥계동)</t>
  </si>
  <si>
    <t xml:space="preserve"> 구미시 문화로 14-1 (원평동)</t>
  </si>
  <si>
    <t xml:space="preserve"> 구미시 송정대로 82 (송정동)</t>
  </si>
  <si>
    <t xml:space="preserve"> 구미시 송원서로6길 19-4 (원평동)</t>
  </si>
  <si>
    <t xml:space="preserve"> 구미시 송원서로6길 19-3 (원평동)</t>
  </si>
  <si>
    <t xml:space="preserve"> 구미시 송원서로6길 57 (원평동)</t>
  </si>
  <si>
    <t xml:space="preserve"> 구미시 1공단로 186-21 (공단동)</t>
  </si>
  <si>
    <t xml:space="preserve"> 구미시 상모로 40 (상모동)</t>
  </si>
  <si>
    <t xml:space="preserve"> 구미시 구미중앙로17길 6 (원평동)</t>
  </si>
  <si>
    <t xml:space="preserve"> 구미시 송원서로8길 63 (원평동)</t>
  </si>
  <si>
    <t xml:space="preserve"> 구미시 인동5길 9 (인의동)</t>
  </si>
  <si>
    <t xml:space="preserve"> 구미시 산호대로30길 7-10 (옥계동)</t>
  </si>
  <si>
    <t xml:space="preserve"> 구미시 여헌로3길 9 (인의동)</t>
  </si>
  <si>
    <t xml:space="preserve"> 구미시 봉곡로8길 7-6 (봉곡동)</t>
  </si>
  <si>
    <t xml:space="preserve"> 구미시 송원서로6길 51 (원평동)</t>
  </si>
  <si>
    <t xml:space="preserve"> 구미시 송원서로6길 53-5 (원평동)</t>
  </si>
  <si>
    <t xml:space="preserve"> 구미시 금오시장로7길 6-7 (원평동)</t>
  </si>
  <si>
    <t xml:space="preserve"> 구미시 여헌로3길 3 (인의동)</t>
  </si>
  <si>
    <t xml:space="preserve"> 구미시 송원서로6길 20-3 (원평동)</t>
  </si>
  <si>
    <t xml:space="preserve"> 구미시 인동중앙로5길 33 (황상동)</t>
  </si>
  <si>
    <t xml:space="preserve"> 구미시 인동중앙로3길 20 (황상동)</t>
  </si>
  <si>
    <t xml:space="preserve"> 구미시 봉곡남로14길 9-10 (봉곡동)</t>
  </si>
  <si>
    <t xml:space="preserve"> 구미시 인동중앙로3길 49 (황상동)</t>
  </si>
  <si>
    <t xml:space="preserve"> 구미시 구미중앙로33길 22 (원평동)</t>
  </si>
  <si>
    <t xml:space="preserve"> 구미시 봉곡남로14길 11 (봉곡동)</t>
  </si>
  <si>
    <t xml:space="preserve"> 구미시 여헌로3길 19 (인의동)</t>
  </si>
  <si>
    <t xml:space="preserve"> 구미시 금오시장로8길 5 (원평동)</t>
  </si>
  <si>
    <t xml:space="preserve"> 구미시 송원서로4길 20 (원평동)</t>
  </si>
  <si>
    <t xml:space="preserve"> 구미시 옥계남로 21 (옥계동)</t>
  </si>
  <si>
    <t xml:space="preserve"> 구미시 송원서로6길 58 (원평동)</t>
  </si>
  <si>
    <t xml:space="preserve"> 구미시 송원서로6길 20-4 (원평동)</t>
  </si>
  <si>
    <t xml:space="preserve"> 구미시 구미중앙로23길 12-23 (원평동)</t>
  </si>
  <si>
    <t xml:space="preserve"> 구미시 봉곡로12길 9-10 (봉곡동)</t>
  </si>
  <si>
    <t xml:space="preserve"> 구미시 인동32길 13-8 (진평동)</t>
  </si>
  <si>
    <t xml:space="preserve"> 구미시 금오산상가길 21-6 (남통동)</t>
  </si>
  <si>
    <t xml:space="preserve"> 구미시 1공단로 196 (공단동)</t>
  </si>
  <si>
    <t xml:space="preserve"> 구미시 산호대로29길 8-17 (옥계동)</t>
  </si>
  <si>
    <t xml:space="preserve"> 구미시 인동중앙로3길 44-3 (황상동)</t>
  </si>
  <si>
    <t xml:space="preserve"> 구미시 신시로7길 9 (형곡동)</t>
  </si>
  <si>
    <t xml:space="preserve"> 구미시 송원서로6길 48 (원평동)</t>
  </si>
  <si>
    <t xml:space="preserve"> 구미시 송원서로6길 20-12 (원평동)</t>
  </si>
  <si>
    <t xml:space="preserve"> 구미시 봉곡로12길 9-11 (봉곡동)</t>
  </si>
  <si>
    <t xml:space="preserve"> 구미시 인동중앙로3길 38-8 (황상동)</t>
  </si>
  <si>
    <t xml:space="preserve"> 구미시 인동중앙로1길 11 (황상동)</t>
  </si>
  <si>
    <t xml:space="preserve"> 구미시 인동중앙로3길 38-3 (황상동)</t>
  </si>
  <si>
    <t xml:space="preserve"> 구미시 구미중앙로37길 11 (원평동)</t>
  </si>
  <si>
    <t xml:space="preserve"> 구미시 인동중앙로3길 26 (황상동)</t>
  </si>
  <si>
    <t xml:space="preserve"> 구미시 구미중앙로35길 12 (원평동)</t>
  </si>
  <si>
    <t xml:space="preserve"> 구미시 인동북길 33-6 (인의동)</t>
  </si>
  <si>
    <t xml:space="preserve"> 구미시 인동북길 13-1 (인의동)</t>
  </si>
  <si>
    <t xml:space="preserve"> 구미시 인동36길 14-4 (진평동)</t>
  </si>
  <si>
    <t xml:space="preserve"> 구미시 구미중앙로29길 13 (원평동)</t>
  </si>
  <si>
    <t xml:space="preserve"> 구미시 인동중앙로3길 38-7 (황상동)</t>
  </si>
  <si>
    <t xml:space="preserve"> 구미시 구미중앙로27길 34 (원평동)</t>
  </si>
  <si>
    <t xml:space="preserve"> 구미시 수출대로 492-10 (황상동)</t>
  </si>
  <si>
    <t xml:space="preserve"> 구미시 송원서로4길 49 (원평동)</t>
  </si>
  <si>
    <t xml:space="preserve"> 구미시 오태길 17 (오태동)</t>
  </si>
  <si>
    <t xml:space="preserve"> 구미시 산업로 276-4 (원평동)</t>
  </si>
  <si>
    <t xml:space="preserve"> 영천시 시장3길 10-5 (완산동)</t>
  </si>
  <si>
    <t xml:space="preserve"> 영천시 시장3길 10-9 (완산동)</t>
  </si>
  <si>
    <t xml:space="preserve"> 영천시 운동장로 10 (교촌동)</t>
  </si>
  <si>
    <t xml:space="preserve"> 영천시 망정1길 22-6 (망정동)</t>
  </si>
  <si>
    <t xml:space="preserve"> 영천시 완산중앙3길 38 (완산동)</t>
  </si>
  <si>
    <t xml:space="preserve"> 영천시 망정1길 55 (야사동)</t>
  </si>
  <si>
    <t xml:space="preserve"> 영천시 완산중앙1길 20-8 (완산동)</t>
  </si>
  <si>
    <t xml:space="preserve"> 영천시 삼산길 10 (문외동)</t>
  </si>
  <si>
    <t xml:space="preserve"> 영천시 삼산길 6 (문외동)</t>
  </si>
  <si>
    <t xml:space="preserve"> 영천시 영천아이시로 102 (봉동)</t>
  </si>
  <si>
    <t xml:space="preserve"> 영천시 조양공원길 27-5 (창구동)</t>
  </si>
  <si>
    <t xml:space="preserve"> 영천시 교창길 21-4 (과전동)</t>
  </si>
  <si>
    <t xml:space="preserve"> 영천시 삼산길 8 (문외동)</t>
  </si>
  <si>
    <t xml:space="preserve"> 영천시 옛군청1길 11-3 (창구동,90-36)</t>
  </si>
  <si>
    <t xml:space="preserve"> 영천시 창대서원1길 9-34 (과전동)</t>
  </si>
  <si>
    <t xml:space="preserve"> 영천시 강변로 50-38 (금노동)</t>
  </si>
  <si>
    <t xml:space="preserve"> 영천시 금완로 78 (완산동)</t>
  </si>
  <si>
    <t xml:space="preserve"> 영천시 옛군청2길 10 (문내동)</t>
  </si>
  <si>
    <t xml:space="preserve"> 영천시 문화원길 14 (문내동)</t>
  </si>
  <si>
    <t xml:space="preserve"> 영천시 금완로 82 (완산동)</t>
  </si>
  <si>
    <t xml:space="preserve"> 영천시 오수5길 80 (오수동)</t>
  </si>
  <si>
    <t xml:space="preserve"> 영천시 최무선로 259 (성내동)</t>
  </si>
  <si>
    <t xml:space="preserve"> 영천시 완산중앙8길 14 (완산동)</t>
  </si>
  <si>
    <t xml:space="preserve"> 영천시 오수1길 44 (오수동)</t>
  </si>
  <si>
    <t xml:space="preserve"> 영천시 유봉길 22 (오수동)</t>
  </si>
  <si>
    <t xml:space="preserve"> 영천시 옛군청4길 14-4 (문내동)</t>
  </si>
  <si>
    <t xml:space="preserve"> 상주시 무양2길 10 (무양동)</t>
  </si>
  <si>
    <t xml:space="preserve"> 상주시 서성4길 39 (서성동)</t>
  </si>
  <si>
    <t xml:space="preserve"> 상주시 함창읍 함창중앙로 133</t>
  </si>
  <si>
    <t xml:space="preserve"> 상주시 사벌국면 경천로 589-17</t>
  </si>
  <si>
    <t xml:space="preserve"> 상주시 낙동면 영남제일로 996</t>
  </si>
  <si>
    <t xml:space="preserve"> 상주시 낙동면 영남제일로 51-8</t>
  </si>
  <si>
    <t xml:space="preserve"> 상주시 공성면 남상주로 303</t>
  </si>
  <si>
    <t xml:space="preserve"> 상주시 화서면 화령로 11</t>
  </si>
  <si>
    <t xml:space="preserve"> 상주시 화서면 화령남3길 9-1</t>
  </si>
  <si>
    <t xml:space="preserve"> 상주시 상서문3길 128 (남성동)</t>
  </si>
  <si>
    <t xml:space="preserve"> 상주시 문무2길 48 (무양동)</t>
  </si>
  <si>
    <t xml:space="preserve"> 상주시 무양1길 12-10 (무양동)</t>
  </si>
  <si>
    <t xml:space="preserve"> 상주시 무양1길 12-14 (무양동)</t>
  </si>
  <si>
    <t xml:space="preserve"> 상주시 동수3길 132 (무양동)</t>
  </si>
  <si>
    <t xml:space="preserve"> 상주시 문무1길 40-17 (무양동)</t>
  </si>
  <si>
    <t xml:space="preserve"> 상주시 만산4길 6 (만산동)</t>
  </si>
  <si>
    <t xml:space="preserve"> 상주시 문무2길 42-11 (무양동)</t>
  </si>
  <si>
    <t xml:space="preserve"> 상주시 상산로 357-1 (냉림동)</t>
  </si>
  <si>
    <t xml:space="preserve"> 상주시 상산로 350 (냉림동)</t>
  </si>
  <si>
    <t xml:space="preserve"> 상주시 문무2길 42-15 (서문동)</t>
  </si>
  <si>
    <t xml:space="preserve"> 상주시 서성1길 22 (서성동)</t>
  </si>
  <si>
    <t xml:space="preserve"> 상주시 서성1길 13-8 (서성동)</t>
  </si>
  <si>
    <t xml:space="preserve"> 상주시 중앙로 254 (성동동)</t>
  </si>
  <si>
    <t xml:space="preserve"> 상주시 낙동면 영남제일로 52-15</t>
  </si>
  <si>
    <t xml:space="preserve"> 상주시 무양1길 7 (무양동)</t>
  </si>
  <si>
    <t xml:space="preserve"> 상주시 함창읍 가야로 37</t>
  </si>
  <si>
    <t xml:space="preserve"> 상주시 복룡냉림길 16 (복룡동)</t>
  </si>
  <si>
    <t xml:space="preserve"> 상주시 무양1길 12-18 (무양동)</t>
  </si>
  <si>
    <t xml:space="preserve"> 상주시 문무1길 40-9 (무양동)</t>
  </si>
  <si>
    <t xml:space="preserve"> 상주시 문무1길 47 (무양동)</t>
  </si>
  <si>
    <t xml:space="preserve"> 상주시 사벌국면 경천로 650</t>
  </si>
  <si>
    <t xml:space="preserve"> 상주시 모서면 백화로 40</t>
  </si>
  <si>
    <t xml:space="preserve"> 상주시 서성3길 40 (서성동)</t>
  </si>
  <si>
    <t xml:space="preserve"> 상주시 무양2길 16-9 (무양동)</t>
  </si>
  <si>
    <t xml:space="preserve"> 상주시 서성3길 51 (서성동)</t>
  </si>
  <si>
    <t xml:space="preserve"> 상주시 낙동면 영남제일로 454-21</t>
  </si>
  <si>
    <t xml:space="preserve"> 상주시 낙동면 영남제일로 340</t>
  </si>
  <si>
    <t xml:space="preserve"> 상주시 공성면 웅산로 1180</t>
  </si>
  <si>
    <t xml:space="preserve"> 상주시 함창읍 새잼이길 21-19</t>
  </si>
  <si>
    <t xml:space="preserve"> 상주시 무양2길 18 (무양동)</t>
  </si>
  <si>
    <t xml:space="preserve"> 상주시 낙동면 영남제일로 338</t>
  </si>
  <si>
    <t xml:space="preserve"> 상주시 공성면 금계리 900번지 4호   </t>
  </si>
  <si>
    <t xml:space="preserve"> 상주시 모서면 화현3길 127</t>
  </si>
  <si>
    <t xml:space="preserve"> 상주시 화북면 문장로 2042-22</t>
  </si>
  <si>
    <t xml:space="preserve"> 상주시 중동면 갱다불길 113</t>
  </si>
  <si>
    <t xml:space="preserve"> 상주시 화북면 청화로 53-14</t>
  </si>
  <si>
    <t xml:space="preserve"> 상주시 화북면 용유리 401번지 10호   </t>
  </si>
  <si>
    <t xml:space="preserve"> 상주시 화서면 문장로 8</t>
  </si>
  <si>
    <t xml:space="preserve"> 문경시 마성면 진남1길 183</t>
  </si>
  <si>
    <t xml:space="preserve"> 문경시 점촌로 5 (점촌동)</t>
  </si>
  <si>
    <t xml:space="preserve"> 문경시 상신로 4-5 (점촌동)</t>
  </si>
  <si>
    <t xml:space="preserve"> 문경시 중앙7길 10 (점촌동)</t>
  </si>
  <si>
    <t xml:space="preserve"> 문경시 중앙3길 14 (점촌동)</t>
  </si>
  <si>
    <t xml:space="preserve"> 문경시 신흥시장길 23-10 (흥덕동)</t>
  </si>
  <si>
    <t xml:space="preserve"> 문경시 당교로 234 (모전동)</t>
  </si>
  <si>
    <t xml:space="preserve"> 문경시 문경읍 새재로 448</t>
  </si>
  <si>
    <t xml:space="preserve"> 문경시 문경읍 새재2길 18</t>
  </si>
  <si>
    <t xml:space="preserve"> 문경시 농암면 청화로 1119</t>
  </si>
  <si>
    <t xml:space="preserve"> 문경시 남부4길 3 (모전동)</t>
  </si>
  <si>
    <t xml:space="preserve"> 문경시 당교3길 46 (모전동)</t>
  </si>
  <si>
    <t xml:space="preserve"> 문경시 문경읍 주흘로 56</t>
  </si>
  <si>
    <t xml:space="preserve"> 문경시 중앙7길 45 (점촌동)</t>
  </si>
  <si>
    <t xml:space="preserve"> 문경시 중앙3길 25 (점촌동)</t>
  </si>
  <si>
    <t xml:space="preserve"> 문경시 신흥로 153-1 (점촌동)</t>
  </si>
  <si>
    <t xml:space="preserve"> 문경시 시청1길 20-7 (모전동)</t>
  </si>
  <si>
    <t xml:space="preserve"> 문경시 중앙2길 15 (점촌동)</t>
  </si>
  <si>
    <t xml:space="preserve"> 문경시 문경읍 새재로 335</t>
  </si>
  <si>
    <t xml:space="preserve"> 문경시 가은읍 양산개5길 15</t>
  </si>
  <si>
    <t xml:space="preserve"> 문경시 산양면 경서로 625-9</t>
  </si>
  <si>
    <t xml:space="preserve"> 문경시 신흥로 161-4 (점촌동)</t>
  </si>
  <si>
    <t xml:space="preserve"> 문경시 신흥1길 7-6 (흥덕동)</t>
  </si>
  <si>
    <t xml:space="preserve"> 문경시 시청1길 9 (모전동)</t>
  </si>
  <si>
    <t xml:space="preserve"> 문경시 점촌1길 24 (점촌동)</t>
  </si>
  <si>
    <t xml:space="preserve"> 문경시 신흥2길 2-3 (흥덕동)</t>
  </si>
  <si>
    <t xml:space="preserve"> 문경시 문경읍 주흘1길 16</t>
  </si>
  <si>
    <t xml:space="preserve"> 문경시 신흥로 161-8 (점촌동)</t>
  </si>
  <si>
    <t xml:space="preserve"> 문경시 중앙9길 17-1 (점촌동)</t>
  </si>
  <si>
    <t xml:space="preserve"> 문경시 중앙1길 12 (점촌동)</t>
  </si>
  <si>
    <t xml:space="preserve"> 문경시 중앙4길 36 (점촌동)</t>
  </si>
  <si>
    <t xml:space="preserve"> 문경시 중앙2길 15-2 (점촌동)</t>
  </si>
  <si>
    <t xml:space="preserve"> 문경시 중앙6길 51 (흥덕동)</t>
  </si>
  <si>
    <t xml:space="preserve"> 문경시 점촌역옆길 31 (흥덕동)</t>
  </si>
  <si>
    <t xml:space="preserve"> 문경시 호서로 66-3 (흥덕동)</t>
  </si>
  <si>
    <t xml:space="preserve"> 문경시 당교3길 8 (모전동)</t>
  </si>
  <si>
    <t xml:space="preserve"> 문경시 문경읍 새재2길 32-11</t>
  </si>
  <si>
    <t xml:space="preserve"> 문경시 농암면 청화로 1127</t>
  </si>
  <si>
    <t xml:space="preserve"> 문경시 점촌로 4 (점촌동)</t>
  </si>
  <si>
    <t xml:space="preserve"> 문경시 중앙4길 26 (점촌동)</t>
  </si>
  <si>
    <t xml:space="preserve"> 문경시 중앙5길 18-6 (점촌동)</t>
  </si>
  <si>
    <t xml:space="preserve"> 문경시 시청2길 9 (모전동)</t>
  </si>
  <si>
    <t xml:space="preserve"> 문경시 문경읍 온천강변2길 26</t>
  </si>
  <si>
    <t xml:space="preserve"> 문경시 점촌역길 10 (점촌동)</t>
  </si>
  <si>
    <t xml:space="preserve"> 문경시 문경읍 온천강변2길 46</t>
  </si>
  <si>
    <t xml:space="preserve"> 문경시 당교3길 44 (모전동)</t>
  </si>
  <si>
    <t xml:space="preserve"> 문경시 점촌역옆길 19 (점촌동)</t>
  </si>
  <si>
    <t xml:space="preserve"> 문경시 문경읍 온천2길 16-6</t>
  </si>
  <si>
    <t xml:space="preserve"> 문경시 중앙7길 3-3 (점촌동)</t>
  </si>
  <si>
    <t xml:space="preserve"> 문경시 문경읍 새재로 662</t>
  </si>
  <si>
    <t xml:space="preserve"> 문경시 문경읍 여우목로 24</t>
  </si>
  <si>
    <t xml:space="preserve"> 문경시 문경읍 온천2길 16-8</t>
  </si>
  <si>
    <t xml:space="preserve"> 문경시 중앙7길 40 (점촌동)</t>
  </si>
  <si>
    <t xml:space="preserve"> 문경시 남부3길 10 (모전동)</t>
  </si>
  <si>
    <t xml:space="preserve"> 문경시 문경읍 온천강변2길 38</t>
  </si>
  <si>
    <t xml:space="preserve"> 문경시 점촌역옆길 7 (점촌동)</t>
  </si>
  <si>
    <t xml:space="preserve"> 문경시 문경읍 온천2길 5</t>
  </si>
  <si>
    <t xml:space="preserve"> 문경시 가은읍 용추길 58</t>
  </si>
  <si>
    <t xml:space="preserve"> 문경시 시청2길 11 (모전동)</t>
  </si>
  <si>
    <t xml:space="preserve"> 문경시 시청1길 15 (모전동)</t>
  </si>
  <si>
    <t xml:space="preserve"> 문경시 문경읍 새재2길 36</t>
  </si>
  <si>
    <t xml:space="preserve"> 문경시 문경읍 온천2길 17</t>
  </si>
  <si>
    <t xml:space="preserve"> 문경시 남부3길 1 (모전동)</t>
  </si>
  <si>
    <t xml:space="preserve"> 문경시 농암면 청화로 509</t>
  </si>
  <si>
    <t xml:space="preserve"> 문경시 중앙7길 42 (점촌동)</t>
  </si>
  <si>
    <t xml:space="preserve"> 문경시 점촌역옆길 13 (점촌동)</t>
  </si>
  <si>
    <t xml:space="preserve"> 문경시 농암면 청화로 551-2</t>
  </si>
  <si>
    <t xml:space="preserve"> 문경시 중앙7길 18 (점촌동)</t>
  </si>
  <si>
    <t xml:space="preserve"> 문경시 호계면 상무로 713-17</t>
  </si>
  <si>
    <t xml:space="preserve"> 문경시 호계면 상무로 713-19</t>
  </si>
  <si>
    <t xml:space="preserve"> 문경시 문경읍 웰빙타운길 7-12</t>
  </si>
  <si>
    <t xml:space="preserve"> 문경시 문경읍 온천강변2길 66</t>
  </si>
  <si>
    <t xml:space="preserve"> 문경시 문경읍 온천강변2길 22</t>
  </si>
  <si>
    <t xml:space="preserve"> 문경시 시청1길 23 (모전동)</t>
  </si>
  <si>
    <t xml:space="preserve"> 문경시 호계면 상무로 317</t>
  </si>
  <si>
    <t xml:space="preserve"> 문경시 중앙4길 40 (점촌동)</t>
  </si>
  <si>
    <t xml:space="preserve"> 문경시 골안길 99 (공평동)</t>
  </si>
  <si>
    <t xml:space="preserve"> 문경시 문경읍 온천강변2길 18</t>
  </si>
  <si>
    <t xml:space="preserve"> 문경시 중앙공원길 27 (점촌동)</t>
  </si>
  <si>
    <t xml:space="preserve"> 문경시 마성면 구랑로 82-20</t>
  </si>
  <si>
    <t xml:space="preserve"> 문경시 문경읍 온천강변1길 53</t>
  </si>
  <si>
    <t xml:space="preserve"> 문경시 문경읍 새재2길 10-3</t>
  </si>
  <si>
    <t xml:space="preserve"> 문경시 문경읍 온천강변2길 60</t>
  </si>
  <si>
    <t xml:space="preserve"> 문경시 중앙7길 30 (점촌동)</t>
  </si>
  <si>
    <t xml:space="preserve"> 문경시 문경읍 새재1길 47</t>
  </si>
  <si>
    <t xml:space="preserve"> 문경시 문경읍 새재1길 49</t>
  </si>
  <si>
    <t xml:space="preserve"> 문경시 문경읍 활공장길 115</t>
  </si>
  <si>
    <t xml:space="preserve"> 문경시 문경읍 활공장길 123</t>
  </si>
  <si>
    <t xml:space="preserve"> 문경시 문경읍 새재2길 10</t>
  </si>
  <si>
    <t xml:space="preserve"> 문경시 문경읍 온천8길 23</t>
  </si>
  <si>
    <t xml:space="preserve"> 문경시 당교3길 48 (모전동)</t>
  </si>
  <si>
    <t xml:space="preserve"> 문경시 문경읍 새재1길 49-1</t>
  </si>
  <si>
    <t xml:space="preserve"> 문경시 문경읍 웰빙타운길 19</t>
  </si>
  <si>
    <t xml:space="preserve"> 경산시 중앙로14길 7-1 (중방동)</t>
  </si>
  <si>
    <t xml:space="preserve"> 경산시 중앙로 72-6 (중방동)</t>
  </si>
  <si>
    <t xml:space="preserve"> 경산시 경안로33길 32 (중방동)</t>
  </si>
  <si>
    <t xml:space="preserve"> 경산시 경안로43길 5 (중방동)</t>
  </si>
  <si>
    <t xml:space="preserve"> 경산시 중앙로19길 18 (중방동)</t>
  </si>
  <si>
    <t xml:space="preserve"> 경산시 중앙로19길 40, 2~5층 (중방동)</t>
  </si>
  <si>
    <t xml:space="preserve"> 경산시 경안로65길 11-3 (대평동)</t>
  </si>
  <si>
    <t xml:space="preserve"> 경산시 경안로65길 5-4, 1~9층 (대평동)</t>
  </si>
  <si>
    <t xml:space="preserve"> 경산시 경안로48길 3 (중방동)</t>
  </si>
  <si>
    <t xml:space="preserve"> 경산시 원효로7길 19 (중방동)</t>
  </si>
  <si>
    <t xml:space="preserve"> 경산시 경산로44길 3-16, 2-9층 (옥산동)</t>
  </si>
  <si>
    <t xml:space="preserve"> 경산시 경산로44길 3-11 (옥산동)</t>
  </si>
  <si>
    <t xml:space="preserve"> 경산시 경산로44길 3-10 (옥산동)</t>
  </si>
  <si>
    <t xml:space="preserve"> 경산시 경산로44길 3-5 (옥산동)</t>
  </si>
  <si>
    <t xml:space="preserve"> 경산시 경산로44길 3-8 (옥산동)</t>
  </si>
  <si>
    <t xml:space="preserve"> 경산시 경산로44길 3-3 (옥산동)</t>
  </si>
  <si>
    <t xml:space="preserve"> 경산시 경산로44길 3-6 (옥산동)</t>
  </si>
  <si>
    <t xml:space="preserve"> 경산시 경산로40길 3-7 (옥산동)</t>
  </si>
  <si>
    <t xml:space="preserve"> 경산시 경산로40길 3-8, 2∼7층 (옥산동)</t>
  </si>
  <si>
    <t xml:space="preserve"> 경산시 경산로40길 3-3 (옥산동)</t>
  </si>
  <si>
    <t xml:space="preserve"> 경산시 경산로40길 3-6 (옥산동)</t>
  </si>
  <si>
    <t xml:space="preserve"> 경산시 경산로40길 3-1 (옥산동)</t>
  </si>
  <si>
    <t xml:space="preserve"> 경산시 경산로40길 3-4 (옥산동)</t>
  </si>
  <si>
    <t xml:space="preserve"> 경산시 경산로40길 3-2 (옥산동)</t>
  </si>
  <si>
    <t xml:space="preserve"> 경산시 원효로 28-4 (중방동)</t>
  </si>
  <si>
    <t xml:space="preserve"> 경산시 원효로 28-2, 1-6층 (중방동)</t>
  </si>
  <si>
    <t xml:space="preserve"> 경산시 향교길 66-1 (중방동)</t>
  </si>
  <si>
    <t xml:space="preserve"> 경산시 경안로38길 4, 3,4층 (중방동)</t>
  </si>
  <si>
    <t xml:space="preserve"> 경산시 압량면 청운로 90</t>
  </si>
  <si>
    <t xml:space="preserve"> 경산시 압량면 고분길 18-2, 1-5층</t>
  </si>
  <si>
    <t xml:space="preserve"> 경산시 압량면 고분길 18-1</t>
  </si>
  <si>
    <t xml:space="preserve"> 경산시 압량면 고분길 18-3, 1-5층</t>
  </si>
  <si>
    <t xml:space="preserve"> 경산시 압량면 고분길 18-4</t>
  </si>
  <si>
    <t xml:space="preserve"> 경산시 와촌면 갓바위로 67-4</t>
  </si>
  <si>
    <t xml:space="preserve"> 경산시 와촌면 갓바위로 34</t>
  </si>
  <si>
    <t xml:space="preserve"> 경산시 와촌면 하양로 391</t>
  </si>
  <si>
    <t xml:space="preserve"> 경산시 중앙로18길 45, 4-6층 (삼북동)</t>
  </si>
  <si>
    <t xml:space="preserve"> 경산시 하양읍 조산천서길 3</t>
  </si>
  <si>
    <t xml:space="preserve"> 경산시 중앙로18길 14 (중방동)</t>
  </si>
  <si>
    <t xml:space="preserve"> 경산시 진량읍 대학로 1065</t>
  </si>
  <si>
    <t xml:space="preserve"> 경산시 와촌면 팔공로 284</t>
  </si>
  <si>
    <t xml:space="preserve"> 경산시 장산로23길 10 (삼북동)</t>
  </si>
  <si>
    <t xml:space="preserve"> 경산시 남천면 경청로 967-8</t>
  </si>
  <si>
    <t xml:space="preserve"> 경산시 진량읍 낙산길 13-10</t>
  </si>
  <si>
    <t xml:space="preserve"> 경산시 서상길 72, 1,2층 (서상동)</t>
  </si>
  <si>
    <t xml:space="preserve"> 경산시 서상길 72, 1,3층 (서상동)</t>
  </si>
  <si>
    <t xml:space="preserve"> 경산시 중앙로14길 41 (서상동)</t>
  </si>
  <si>
    <t xml:space="preserve"> 경산시 진량읍 공단로 493</t>
  </si>
  <si>
    <t xml:space="preserve"> 경산시 중앙로18길 33 (삼북동)</t>
  </si>
  <si>
    <t xml:space="preserve"> 경산시 진량읍 대학로 948-1</t>
  </si>
  <si>
    <t xml:space="preserve"> 경산시 중앙로14길 37, 2층 (서상동)</t>
  </si>
  <si>
    <t xml:space="preserve"> 경산시 자인면 설총로 919</t>
  </si>
  <si>
    <t xml:space="preserve"> 경산시 중앙로18길 53 (삼북동)</t>
  </si>
  <si>
    <t xml:space="preserve"> 경산시 하양읍 대경로 705</t>
  </si>
  <si>
    <t xml:space="preserve"> 경산시 경안로 150-1 (삼북동)</t>
  </si>
  <si>
    <t xml:space="preserve"> 경산시 중앙로18길 28 (삼북동)</t>
  </si>
  <si>
    <t xml:space="preserve"> 경산시 남천면 경청로 967-10</t>
  </si>
  <si>
    <t xml:space="preserve"> 경산시 장산로23길 7 (삼북동)</t>
  </si>
  <si>
    <t xml:space="preserve"> 경산시 진량읍 낙산1길 4</t>
  </si>
  <si>
    <t xml:space="preserve"> 경산시 원효로4길 3 (중방동)</t>
  </si>
  <si>
    <t xml:space="preserve"> 경산시 장산로23길 25, 3~5층 (서상동)</t>
  </si>
  <si>
    <t xml:space="preserve"> 경산시 경안로 155 (삼북동)</t>
  </si>
  <si>
    <t xml:space="preserve"> 경산시 경안로 127 (삼북동)</t>
  </si>
  <si>
    <t xml:space="preserve"> 경산시 강변동로 100 (중방동)</t>
  </si>
  <si>
    <t xml:space="preserve"> 경산시 장산로23길 22 (서상동)</t>
  </si>
  <si>
    <t xml:space="preserve"> 경산시 경안로33길 21-7(중방동)</t>
  </si>
  <si>
    <t xml:space="preserve"> 경산시 경안로33길 32-1 (중방동)</t>
  </si>
  <si>
    <t xml:space="preserve"> 경산시 중앙로 62-5</t>
  </si>
  <si>
    <t xml:space="preserve"> 경산시 경안로36길 5-*1</t>
  </si>
  <si>
    <t xml:space="preserve"> 경산시 압량면 대학로73길 6-2 </t>
  </si>
  <si>
    <t xml:space="preserve"> 경산시 와촌면 새터길 4</t>
  </si>
  <si>
    <t xml:space="preserve"> 경산시 와촌면 신한길 8</t>
  </si>
  <si>
    <t xml:space="preserve"> 경산시 와촌면 동강길 5</t>
  </si>
  <si>
    <t xml:space="preserve"> 경산시 하양읍 하양로 178-1</t>
  </si>
  <si>
    <t xml:space="preserve"> 경산시 경안로30길 6-1 (삼북동)</t>
  </si>
  <si>
    <t xml:space="preserve"> 경산시 하양읍 대학로 1528</t>
  </si>
  <si>
    <t xml:space="preserve"> 경산시 남산면 설총로 93-3</t>
  </si>
  <si>
    <t xml:space="preserve"> 군위군 군위읍 동서길 35-4</t>
  </si>
  <si>
    <t xml:space="preserve"> 군위군 군위읍 중앙5길 10</t>
  </si>
  <si>
    <t xml:space="preserve"> 군위군 부계면 용매로 15</t>
  </si>
  <si>
    <t xml:space="preserve"> 군위군 군위읍 도군로 2577-5</t>
  </si>
  <si>
    <t xml:space="preserve"> 군위군 군위읍 경북대로 4201</t>
  </si>
  <si>
    <t xml:space="preserve"> 군위군 효령면 간동유원지길 31</t>
  </si>
  <si>
    <t xml:space="preserve"> 군위군 군위읍 경북대로 4002</t>
  </si>
  <si>
    <t xml:space="preserve"> 군위군 부계면 치산효령로 1270</t>
  </si>
  <si>
    <t xml:space="preserve"> 군위군 부계면 한티로 1751</t>
  </si>
  <si>
    <t xml:space="preserve"> 군위군 부계면 한티로 2130</t>
  </si>
  <si>
    <t xml:space="preserve"> 군위군 부계면 한티로 2128</t>
  </si>
  <si>
    <t xml:space="preserve"> 의성군 금성면 탑리2길 32-1</t>
  </si>
  <si>
    <t xml:space="preserve"> 의성군 금성면 탑리길 69</t>
  </si>
  <si>
    <t xml:space="preserve"> 의성군 단밀면 도안로 828-16</t>
  </si>
  <si>
    <t xml:space="preserve"> 의성군 단밀면 도안로 828-20</t>
  </si>
  <si>
    <t xml:space="preserve"> 의성군 단밀면 도안로 828-42</t>
  </si>
  <si>
    <t xml:space="preserve"> 의성군 봉양면 도리원1길 37</t>
  </si>
  <si>
    <t xml:space="preserve"> 의성군 봉양면 도리원1길 67</t>
  </si>
  <si>
    <t xml:space="preserve"> 의성군 봉양면 도리원1길 67-1</t>
  </si>
  <si>
    <t xml:space="preserve"> 의성군 봉양면 도리원2길 88-42</t>
  </si>
  <si>
    <t xml:space="preserve"> 의성군 봉양면 봉기길 55</t>
  </si>
  <si>
    <t xml:space="preserve"> 의성군 안계면 안계길 181</t>
  </si>
  <si>
    <t xml:space="preserve"> 의성군 안계면 안계시장길 46-1</t>
  </si>
  <si>
    <t xml:space="preserve"> 의성군 안계면 안계시장길 58-5</t>
  </si>
  <si>
    <t xml:space="preserve"> 의성군 안계면 용기4길 7-19</t>
  </si>
  <si>
    <t xml:space="preserve"> 의성군 의성읍 남대천길 255</t>
  </si>
  <si>
    <t xml:space="preserve"> 의성군 의성읍 동서1길 13</t>
  </si>
  <si>
    <t xml:space="preserve"> 의성군 의성읍 동서2길 36</t>
  </si>
  <si>
    <t xml:space="preserve"> 의성군 의성읍 문소3길 78</t>
  </si>
  <si>
    <t xml:space="preserve"> 의성군 의성읍 문소3길 83-1</t>
  </si>
  <si>
    <t xml:space="preserve"> 의성군 의성읍 북부길 5-2</t>
  </si>
  <si>
    <t xml:space="preserve"> 의성군 의성읍 북부길 5-4</t>
  </si>
  <si>
    <t xml:space="preserve"> 의성군 의성읍 북원2길 6</t>
  </si>
  <si>
    <t xml:space="preserve"> 의성군 의성읍 중앙길 76-3</t>
  </si>
  <si>
    <t xml:space="preserve"> 의성군 의성읍 후죽5길 3</t>
  </si>
  <si>
    <t xml:space="preserve"> 의성군 의성읍 후죽5길 5</t>
  </si>
  <si>
    <t xml:space="preserve"> 청송군 진보면 진보로 109</t>
  </si>
  <si>
    <t xml:space="preserve"> 청송군 안덕면 청송로 1791</t>
  </si>
  <si>
    <t xml:space="preserve"> 청송군 청송읍 중앙로 259</t>
  </si>
  <si>
    <t xml:space="preserve"> 청송군 현동면 새마을로 5453 (548)</t>
  </si>
  <si>
    <t xml:space="preserve"> 청송군 청송읍 휴양단지길 21</t>
  </si>
  <si>
    <t xml:space="preserve"> 청송군 현서면 구산북로 26</t>
  </si>
  <si>
    <t xml:space="preserve"> 청송군 현서면 청송로 1067</t>
  </si>
  <si>
    <t xml:space="preserve"> 청송군 청송읍 휴양단지길 35</t>
  </si>
  <si>
    <t xml:space="preserve"> 청송군 청송읍 금월로 265</t>
  </si>
  <si>
    <t xml:space="preserve"> 청송군 진보면 가랫길 11</t>
  </si>
  <si>
    <t xml:space="preserve"> 청송군 청송읍 금월로 244</t>
  </si>
  <si>
    <t xml:space="preserve"> 청송군 진보면 진안동2길 2-1</t>
  </si>
  <si>
    <t xml:space="preserve"> 청송군 주왕산면 주왕산로 714-10</t>
  </si>
  <si>
    <t xml:space="preserve"> 청송군 주왕산면 주왕산로 714-6</t>
  </si>
  <si>
    <t xml:space="preserve"> 청송군 청송읍 중앙로 451</t>
  </si>
  <si>
    <t xml:space="preserve"> 청송군 청송읍 중앙로 432</t>
  </si>
  <si>
    <t xml:space="preserve"> 청송군 주왕산면 공원길 76-15</t>
  </si>
  <si>
    <t xml:space="preserve"> 청송군 진보면 경동로 5138</t>
  </si>
  <si>
    <t xml:space="preserve"> 청송군 청송읍 휴양단지길 33</t>
  </si>
  <si>
    <t xml:space="preserve"> 청송군 청송읍 금월로 266</t>
  </si>
  <si>
    <t xml:space="preserve"> 청송군 진보면 진안로 5-2</t>
  </si>
  <si>
    <t xml:space="preserve"> 청송군 청송읍 휴양단지길 23</t>
  </si>
  <si>
    <t xml:space="preserve"> 청송군 청송읍 논시골로 46-4</t>
  </si>
  <si>
    <t xml:space="preserve"> 청송군 주왕산면 주왕산로 494-1</t>
  </si>
  <si>
    <t xml:space="preserve"> 청송군 청송읍 중앙로 315</t>
  </si>
  <si>
    <t xml:space="preserve"> 청송군 주왕산면 주왕산로 698-35</t>
  </si>
  <si>
    <t xml:space="preserve"> 영양군 영양읍 동서대로 52</t>
  </si>
  <si>
    <t xml:space="preserve"> 영양군 영양읍 중앙로 116-1</t>
  </si>
  <si>
    <t xml:space="preserve"> 영양군 석보면 원리길 18</t>
  </si>
  <si>
    <t xml:space="preserve"> 영양군 영양읍 중앙로 136</t>
  </si>
  <si>
    <t xml:space="preserve"> 영양군 영양읍 중앙로 117</t>
  </si>
  <si>
    <t xml:space="preserve"> 영덕군 강구면 강구대게3길 10-1</t>
  </si>
  <si>
    <t xml:space="preserve"> 영덕군 강구면 동해대로 4497</t>
  </si>
  <si>
    <t xml:space="preserve"> 영덕군 남정면 진불1길 5</t>
  </si>
  <si>
    <t xml:space="preserve"> 영덕군 축산면 축산항길 16-1</t>
  </si>
  <si>
    <t xml:space="preserve"> 영덕군 영덕읍 군청길 57</t>
  </si>
  <si>
    <t xml:space="preserve"> 영덕군 병곡면 병곡1길 90</t>
  </si>
  <si>
    <t xml:space="preserve"> 영덕군 영덕읍 중앙길 75</t>
  </si>
  <si>
    <t xml:space="preserve"> 영덕군 영덕읍 덕곡천길 86-1</t>
  </si>
  <si>
    <t xml:space="preserve"> 영덕군 영덕읍 우곡길 59</t>
  </si>
  <si>
    <t xml:space="preserve"> 영덕군 영해면 예주시장1길 16</t>
  </si>
  <si>
    <t xml:space="preserve"> 영덕군 영덕읍 강영로 510</t>
  </si>
  <si>
    <t xml:space="preserve"> 영덕군 남정면 진불1길 16-11</t>
  </si>
  <si>
    <t xml:space="preserve"> 영덕군 영해면 영덕로 1802</t>
  </si>
  <si>
    <t xml:space="preserve"> 영덕군 영덕읍 우곡길 17</t>
  </si>
  <si>
    <t xml:space="preserve"> 영덕군 영덕읍 영덕로 236-6</t>
  </si>
  <si>
    <t xml:space="preserve"> 영덕군 강구면 동해대로 4288</t>
  </si>
  <si>
    <t xml:space="preserve"> 영덕군 강구면 영덕대게로 397</t>
  </si>
  <si>
    <t xml:space="preserve"> 영덕군 축산면 축산항4길 15-1</t>
  </si>
  <si>
    <t xml:space="preserve"> 영덕군 영덕읍 영덕대게로 843-12</t>
  </si>
  <si>
    <t xml:space="preserve"> 영덕군 영덕읍 영덕대게로 1162</t>
  </si>
  <si>
    <t xml:space="preserve"> 영덕군 강구면 삼사길 109</t>
  </si>
  <si>
    <t xml:space="preserve"> 영덕군 병곡면 병곡1길 28</t>
  </si>
  <si>
    <t xml:space="preserve"> 영덕군 영해면 예주목은길 222</t>
  </si>
  <si>
    <t xml:space="preserve"> 영덕군 축산면 영덕대게로 1861</t>
  </si>
  <si>
    <t xml:space="preserve"> 영덕군 병곡면 병곡1길 96</t>
  </si>
  <si>
    <t xml:space="preserve"> 영덕군 강구면 삼사길 108-4</t>
  </si>
  <si>
    <t xml:space="preserve"> 영덕군 영해면 예주시장1길 20</t>
  </si>
  <si>
    <t xml:space="preserve"> 영덕군 강구면 영덕대게로 65</t>
  </si>
  <si>
    <t xml:space="preserve"> 영덕군 강구면 동해대로 4330</t>
  </si>
  <si>
    <t xml:space="preserve"> 영덕군 강구면 삼사길 108-10</t>
  </si>
  <si>
    <t xml:space="preserve"> 영덕군 영덕읍 영덕대게로 894</t>
  </si>
  <si>
    <t xml:space="preserve"> 영덕군 병곡면 병곡1길 50</t>
  </si>
  <si>
    <t xml:space="preserve"> 영덕군 강구면 해상공원길 73</t>
  </si>
  <si>
    <t xml:space="preserve"> 영덕군 강구면 해상공원길 61</t>
  </si>
  <si>
    <t xml:space="preserve"> 영덕군 강구면 해상공원길 75-1</t>
  </si>
  <si>
    <t xml:space="preserve"> 영덕군 강구면 해상공원길 115</t>
  </si>
  <si>
    <t xml:space="preserve"> 영덕군 강구면 강영로 6</t>
  </si>
  <si>
    <t xml:space="preserve"> 영덕군 영해면 예주시장길 10</t>
  </si>
  <si>
    <t xml:space="preserve"> 영덕군 강구면 강구대게길 17</t>
  </si>
  <si>
    <t xml:space="preserve"> 영덕군 강구면 강구대게길 11</t>
  </si>
  <si>
    <t xml:space="preserve"> 영덕군 강구면 동해대로 4262</t>
  </si>
  <si>
    <t xml:space="preserve"> 영덕군 남정면 구계길 90</t>
  </si>
  <si>
    <t xml:space="preserve"> 영덕군 병곡면 병곡1길 33</t>
  </si>
  <si>
    <t xml:space="preserve"> 영덕군 강구면 영덕대게로 33</t>
  </si>
  <si>
    <t xml:space="preserve"> 영덕군 강구면 강구대게길 37</t>
  </si>
  <si>
    <t xml:space="preserve"> 영덕군 영해면 예주시장길 13-1</t>
  </si>
  <si>
    <t xml:space="preserve"> 영덕군 영해면 영덕로 1773</t>
  </si>
  <si>
    <t xml:space="preserve"> 영덕군 강구면 강구대게2길 5</t>
  </si>
  <si>
    <t xml:space="preserve"> 영덕군 영덕읍 덕곡천길 92</t>
  </si>
  <si>
    <t xml:space="preserve"> 영덕군 강구면 해상공원길 120-7</t>
  </si>
  <si>
    <t xml:space="preserve"> 영덕군 남정면 진불1길 4-2</t>
  </si>
  <si>
    <t xml:space="preserve"> 영덕군 남정면 동해대로 4142</t>
  </si>
  <si>
    <t xml:space="preserve"> 영덕군 남정면 동해대로 4106</t>
  </si>
  <si>
    <t xml:space="preserve"> 영덕군 남정면 동해대로 4156</t>
  </si>
  <si>
    <t xml:space="preserve"> 영덕군 강구면 영덕대게로 559</t>
  </si>
  <si>
    <t xml:space="preserve"> 영덕군 병곡면 병곡1길 37</t>
  </si>
  <si>
    <t xml:space="preserve"> 영덕군 강구면 영덕대게로 482</t>
  </si>
  <si>
    <t xml:space="preserve"> 영덕군 병곡면 흰돌로 112</t>
  </si>
  <si>
    <t xml:space="preserve"> 영덕군 남정면 동해대로 4148</t>
  </si>
  <si>
    <t xml:space="preserve"> 영덕군 강구면 영덕대게로 313</t>
  </si>
  <si>
    <t xml:space="preserve"> 영덕군 강구면 영덕대게로 429</t>
  </si>
  <si>
    <t xml:space="preserve"> 영덕군 남정면 동해대로 3478</t>
  </si>
  <si>
    <t xml:space="preserve"> 영덕군 강구면 영덕대게로 431</t>
  </si>
  <si>
    <t xml:space="preserve"> 영덕군 강구면 삼사길 21-1</t>
  </si>
  <si>
    <t xml:space="preserve"> 영덕군 병곡면 흰돌로 40-1</t>
  </si>
  <si>
    <t xml:space="preserve"> 영덕군 병곡면 흰돌로 46</t>
  </si>
  <si>
    <t xml:space="preserve"> 영덕군 강구면 동해대로 4265-43</t>
  </si>
  <si>
    <t xml:space="preserve"> 영덕군 병곡면 흰돌로 117</t>
  </si>
  <si>
    <t xml:space="preserve"> 영덕군 남정면 동해대로 3606</t>
  </si>
  <si>
    <t xml:space="preserve"> 영덕군 남정면 동해대로 4090</t>
  </si>
  <si>
    <t xml:space="preserve"> 영덕군 강구면 신강구6길 25</t>
  </si>
  <si>
    <t xml:space="preserve"> 영덕군 남정면 동해대로 4165-156</t>
  </si>
  <si>
    <t xml:space="preserve"> 청도군 청도읍 청화로 209</t>
  </si>
  <si>
    <t xml:space="preserve"> 청도군 금천면 청려로 4588</t>
  </si>
  <si>
    <t xml:space="preserve"> 청도군 청도읍 청도신기길 8</t>
  </si>
  <si>
    <t xml:space="preserve"> 청도군 금천면 금천로 760-7</t>
  </si>
  <si>
    <t xml:space="preserve"> 청도군 풍각면 우산1길 195</t>
  </si>
  <si>
    <t xml:space="preserve"> 청도군 금천면 금천로 749</t>
  </si>
  <si>
    <t xml:space="preserve"> 청도군 운문면 신화랑길 40</t>
  </si>
  <si>
    <t xml:space="preserve"> 청도군 화양읍 도주관로 34</t>
  </si>
  <si>
    <t xml:space="preserve"> 청도군 화양읍 도주관로 36</t>
  </si>
  <si>
    <t xml:space="preserve"> 청도군 금천면 청려로 4168</t>
  </si>
  <si>
    <t xml:space="preserve"> 청도군 화양읍 이슬미로 327</t>
  </si>
  <si>
    <t xml:space="preserve"> 청도군 각북면 낙산1길 51</t>
  </si>
  <si>
    <t xml:space="preserve"> 청도군 운문면 운문사길 129-15</t>
  </si>
  <si>
    <t xml:space="preserve"> 청도군 청도읍 청매로 75</t>
  </si>
  <si>
    <t xml:space="preserve"> 청도군 화양읍 이슬미로 297-19</t>
  </si>
  <si>
    <t xml:space="preserve"> 청도군 화양읍 연지로 310-18</t>
  </si>
  <si>
    <t xml:space="preserve"> 청도군 화양읍 연지로 310-20</t>
  </si>
  <si>
    <t xml:space="preserve"> 청도군 화양읍 삼신길 53</t>
  </si>
  <si>
    <t xml:space="preserve"> 청도군 청도읍 청도신기길 6-1</t>
  </si>
  <si>
    <t xml:space="preserve"> 청도군 화양읍 삼신길 45</t>
  </si>
  <si>
    <t xml:space="preserve"> 청도군 운문면 신화랑길 43</t>
  </si>
  <si>
    <t xml:space="preserve"> 청도군 화양읍 삼신길 29</t>
  </si>
  <si>
    <t xml:space="preserve"> 청도군 화양읍 삼신길 31</t>
  </si>
  <si>
    <t xml:space="preserve"> 청도군 화양읍 삼신길 33</t>
  </si>
  <si>
    <t xml:space="preserve"> 청도군 화양읍 삼신길 35</t>
  </si>
  <si>
    <t xml:space="preserve"> 청도군 화양읍 연지로 310-24</t>
  </si>
  <si>
    <t xml:space="preserve"> 청도군 화양읍 이슬미로 297-55</t>
  </si>
  <si>
    <t xml:space="preserve"> 청도군 화양읍 이슬미로 297-59</t>
  </si>
  <si>
    <t xml:space="preserve"> 청도군 화양읍 삼신길 21-12</t>
  </si>
  <si>
    <t xml:space="preserve"> 청도군 화양읍 삼신길 21-10</t>
  </si>
  <si>
    <t xml:space="preserve"> 청도군 화양읍 이슬미로 297-29</t>
  </si>
  <si>
    <t xml:space="preserve"> 청도군 화양읍 삼신길 21-7</t>
  </si>
  <si>
    <t xml:space="preserve"> 청도군 화양읍 삼신길 21-16</t>
  </si>
  <si>
    <t xml:space="preserve"> 청도군 화양읍 삼신길 26</t>
  </si>
  <si>
    <t xml:space="preserve"> 청도군 화양읍 오부실길 300</t>
  </si>
  <si>
    <t xml:space="preserve"> 청도군 화양읍 오부실길 298</t>
  </si>
  <si>
    <t xml:space="preserve"> 청도군 운문면 신화랑길 1</t>
  </si>
  <si>
    <t xml:space="preserve"> 청도군 운문면 신화랑길 83</t>
  </si>
  <si>
    <t xml:space="preserve"> 청도군 화양읍 온천길 23</t>
  </si>
  <si>
    <t xml:space="preserve"> 고령군 운수면 운용로 638</t>
  </si>
  <si>
    <t xml:space="preserve"> 고령군 대가야읍 대가야로 1303</t>
  </si>
  <si>
    <t xml:space="preserve"> 고령군 대가야읍 왕릉로 114</t>
  </si>
  <si>
    <t xml:space="preserve"> 고령군 대가야읍 왕릉로 90-1</t>
  </si>
  <si>
    <t xml:space="preserve"> 고령군 대가야읍 신남로 11</t>
  </si>
  <si>
    <t xml:space="preserve"> 고령군 대가야읍 신남로 81</t>
  </si>
  <si>
    <t xml:space="preserve"> 성주군 수륜면 가야산식물원길 52</t>
  </si>
  <si>
    <t xml:space="preserve"> 성주군 초전면 대장길 89-17</t>
  </si>
  <si>
    <t xml:space="preserve"> 성주군 성주읍 성밖숲길 91</t>
  </si>
  <si>
    <t xml:space="preserve"> 성주군 성주읍 성주로 3146</t>
  </si>
  <si>
    <t xml:space="preserve"> 성주군 월항면 선월로 508</t>
  </si>
  <si>
    <t xml:space="preserve"> 성주군 성주읍 성주로 3286</t>
  </si>
  <si>
    <t xml:space="preserve"> 성주군 벽진면 수촌길 33</t>
  </si>
  <si>
    <t xml:space="preserve"> 성주군 성주읍 성주순환로 80</t>
  </si>
  <si>
    <t xml:space="preserve"> 성주군 수륜면 참별로 1415-16</t>
  </si>
  <si>
    <t xml:space="preserve"> 성주군 수륜면 성주가야산로 795</t>
  </si>
  <si>
    <t xml:space="preserve"> 성주군 초전면 대장길 79-15</t>
  </si>
  <si>
    <t xml:space="preserve"> 성주군 벽진면 성주로 2110</t>
  </si>
  <si>
    <t xml:space="preserve"> 성주군 초전면 대장2길 27-5</t>
  </si>
  <si>
    <t xml:space="preserve"> 성주군 성주읍 성주읍4길 24</t>
  </si>
  <si>
    <t xml:space="preserve"> 성주군 성주읍 참별로 2531-9</t>
  </si>
  <si>
    <t xml:space="preserve"> 성주군 월항면 주산로 236-9</t>
  </si>
  <si>
    <t xml:space="preserve"> 성주군 선남면 도성3길 22-8</t>
  </si>
  <si>
    <t xml:space="preserve"> 성주군 선남면 도성3길 22-10</t>
  </si>
  <si>
    <t xml:space="preserve"> 성주군 선남면 성주로 3478-37</t>
  </si>
  <si>
    <t xml:space="preserve"> 성주군 선남면 도성3길 22-14</t>
  </si>
  <si>
    <t xml:space="preserve"> 성주군 선남면 도성3길 22-23</t>
  </si>
  <si>
    <t xml:space="preserve"> 성주군 성주읍 성주산업단지로 121-7</t>
  </si>
  <si>
    <t xml:space="preserve"> 성주군 성주읍 성주산업단지로 121-5</t>
  </si>
  <si>
    <t xml:space="preserve"> 성주군 선남면 성주로 4248-19</t>
  </si>
  <si>
    <t xml:space="preserve"> 성주군 수륜면 성주가야산로 795-6</t>
  </si>
  <si>
    <t xml:space="preserve"> 성주군 가천면 포천계곡로 81</t>
  </si>
  <si>
    <t xml:space="preserve"> 성주군 금수면 성주로 350</t>
  </si>
  <si>
    <t xml:space="preserve"> 칠곡군 왜관읍 중앙로5길 7</t>
  </si>
  <si>
    <t xml:space="preserve"> 칠곡군 왜관읍 중앙로2길 29</t>
  </si>
  <si>
    <t xml:space="preserve"> 칠곡군 왜관읍 석전로 116</t>
  </si>
  <si>
    <t xml:space="preserve"> 칠곡군 왜관읍 중앙로9길 14</t>
  </si>
  <si>
    <t xml:space="preserve"> 칠곡군 왜관읍 군청2길 11</t>
  </si>
  <si>
    <t xml:space="preserve"> 칠곡군 약목면 관호8길 7-7</t>
  </si>
  <si>
    <t xml:space="preserve"> 칠곡군 북삼읍 인평중앙로 21-8</t>
  </si>
  <si>
    <t xml:space="preserve"> 칠곡군 약목면 칠곡대로 844</t>
  </si>
  <si>
    <t xml:space="preserve"> 칠곡군 동명면 팔공산로4길 15</t>
  </si>
  <si>
    <t xml:space="preserve"> 칠곡군 동명면 기성10길 12</t>
  </si>
  <si>
    <t xml:space="preserve"> 칠곡군 동명면 팔공산로 144</t>
  </si>
  <si>
    <t xml:space="preserve"> 칠곡군 동명면 기성3길 64</t>
  </si>
  <si>
    <t xml:space="preserve"> 칠곡군 약목면 관호8길 7-5</t>
  </si>
  <si>
    <t xml:space="preserve"> 칠곡군 동명면 기성2길 33-6</t>
  </si>
  <si>
    <t xml:space="preserve"> 칠곡군 동명면 팔공산로2길 16</t>
  </si>
  <si>
    <t xml:space="preserve"> 칠곡군 동명면 기성5길 31</t>
  </si>
  <si>
    <t xml:space="preserve"> 칠곡군 동명면 기성9길 20</t>
  </si>
  <si>
    <t xml:space="preserve"> 칠곡군 석적읍 북중리2길 46</t>
  </si>
  <si>
    <t xml:space="preserve"> 칠곡군 동명면 기성5길 27</t>
  </si>
  <si>
    <t xml:space="preserve"> 칠곡군 동명면 남원로 467</t>
  </si>
  <si>
    <t xml:space="preserve"> 칠곡군 가산면 송신로 123-5</t>
  </si>
  <si>
    <t xml:space="preserve"> 칠곡군 석적읍 북중리2길 41-8</t>
  </si>
  <si>
    <t xml:space="preserve"> 칠곡군 약목면 약목로 75-12</t>
  </si>
  <si>
    <t xml:space="preserve"> 칠곡군 가산면 호국로 1396</t>
  </si>
  <si>
    <t xml:space="preserve"> 칠곡군 동명면 팔공산로 164</t>
  </si>
  <si>
    <t xml:space="preserve"> 칠곡군 약목면 칠곡대로 1010</t>
  </si>
  <si>
    <t xml:space="preserve"> 칠곡군 석적읍 북중리2길 31-7</t>
  </si>
  <si>
    <t xml:space="preserve"> 칠곡군 석적읍 북중리2길 5-4</t>
  </si>
  <si>
    <t xml:space="preserve"> 칠곡군 석적읍 북중리1길 34</t>
  </si>
  <si>
    <t xml:space="preserve"> 칠곡군 왜관읍 석전로 6-14</t>
  </si>
  <si>
    <t xml:space="preserve"> 칠곡군 동명면 팔공산로 43</t>
  </si>
  <si>
    <t xml:space="preserve"> 칠곡군 가산면 인동가산로 645</t>
  </si>
  <si>
    <t xml:space="preserve"> 칠곡군 석적읍 북중리1길 38</t>
  </si>
  <si>
    <t xml:space="preserve"> 칠곡군 석적읍 북중리2길 25-4</t>
  </si>
  <si>
    <t xml:space="preserve"> 칠곡군 동명면 한티로 824</t>
  </si>
  <si>
    <t xml:space="preserve"> 칠곡군 석적읍 북중리1길 46</t>
  </si>
  <si>
    <t xml:space="preserve"> 칠곡군 가산면 경북대로 1850-5</t>
  </si>
  <si>
    <t xml:space="preserve"> 칠곡군 석적읍 북중리1길 48</t>
  </si>
  <si>
    <t xml:space="preserve"> 칠곡군 왜관읍 중앙로1길 13</t>
  </si>
  <si>
    <t xml:space="preserve"> 칠곡군 북삼읍 어로4길 74-11</t>
  </si>
  <si>
    <t xml:space="preserve"> 칠곡군 왜관읍 중앙로 156-8</t>
  </si>
  <si>
    <t xml:space="preserve"> 칠곡군 왜관읍 중앙로 152-3</t>
  </si>
  <si>
    <t xml:space="preserve"> 칠곡군 약목면 칠곡대로 484-11</t>
  </si>
  <si>
    <t xml:space="preserve"> 칠곡군 석적읍 북중리1길 16</t>
  </si>
  <si>
    <t xml:space="preserve"> 칠곡군 석적읍 북중리2길 29</t>
  </si>
  <si>
    <t xml:space="preserve"> 칠곡군 석적읍 북중리2길 15</t>
  </si>
  <si>
    <t xml:space="preserve"> 칠곡군 왜관읍 자조1길 9, 5층</t>
  </si>
  <si>
    <t xml:space="preserve"> 칠곡군 석적읍 북중리1길 42</t>
  </si>
  <si>
    <t xml:space="preserve"> 칠곡군 동명면 팔공산로2길 7</t>
  </si>
  <si>
    <t xml:space="preserve"> 칠곡군 석적읍 북중리2길 31-10</t>
  </si>
  <si>
    <t xml:space="preserve"> 칠곡군 동명면 팔공산로4길 25</t>
  </si>
  <si>
    <t xml:space="preserve"> 칠곡군 석적읍 방계3길 41</t>
  </si>
  <si>
    <t xml:space="preserve"> 예천군 감천면 복골길 5</t>
  </si>
  <si>
    <t xml:space="preserve"> 예천군 감천면 충효로 1060</t>
  </si>
  <si>
    <t xml:space="preserve"> 예천군 개포면 경서로 1994-1</t>
  </si>
  <si>
    <t xml:space="preserve"> 예천군 개포면 경서로 1996</t>
  </si>
  <si>
    <t xml:space="preserve"> 예천군 보문면 오암길 20-1</t>
  </si>
  <si>
    <t xml:space="preserve"> 예천군 예천읍 군청앞길 10-2</t>
  </si>
  <si>
    <t xml:space="preserve"> 예천군 예천읍 군청앞길 21</t>
  </si>
  <si>
    <t xml:space="preserve"> 예천군 예천읍 땅골못길 19</t>
  </si>
  <si>
    <t xml:space="preserve"> 예천군 예천읍 맛고을길 47</t>
  </si>
  <si>
    <t xml:space="preserve"> 예천군 예천읍 봉덕로 2</t>
  </si>
  <si>
    <t xml:space="preserve"> 예천군 예천읍 봉덕로 9</t>
  </si>
  <si>
    <t xml:space="preserve"> 예천군 예천읍 시장로 133</t>
  </si>
  <si>
    <t xml:space="preserve"> 예천군 예천읍 시장로 78-4</t>
  </si>
  <si>
    <t xml:space="preserve"> 예천군 예천읍 시장로 78-5</t>
  </si>
  <si>
    <t xml:space="preserve"> 예천군 예천읍 양궁장길 55</t>
  </si>
  <si>
    <t xml:space="preserve"> 예천군 예천읍 예지로 1488</t>
  </si>
  <si>
    <t xml:space="preserve"> 예천군 예천읍 충효로 186</t>
  </si>
  <si>
    <t xml:space="preserve"> 예천군 예천읍 충효로 238</t>
  </si>
  <si>
    <t xml:space="preserve"> 예천군 예천읍 충효로 284</t>
  </si>
  <si>
    <t xml:space="preserve"> 예천군 예천읍 충효로 747-10</t>
  </si>
  <si>
    <t xml:space="preserve"> 예천군 예천읍 한천길 15-9</t>
  </si>
  <si>
    <t xml:space="preserve"> 예천군 예천읍 한천길 9</t>
  </si>
  <si>
    <t xml:space="preserve"> 예천군 예천읍 효자로 114</t>
  </si>
  <si>
    <t xml:space="preserve"> 예천군 예천읍 효자로 119</t>
  </si>
  <si>
    <t xml:space="preserve"> 예천군 예천읍 효자로 91</t>
  </si>
  <si>
    <t xml:space="preserve"> 예천군 예천읍 효자로 97</t>
  </si>
  <si>
    <t xml:space="preserve"> 예천군 예천읍 효자로 99</t>
  </si>
  <si>
    <t xml:space="preserve"> 예천군 용궁면 경서로 1221</t>
  </si>
  <si>
    <t xml:space="preserve"> 예천군 지보면 봉호로 3599</t>
  </si>
  <si>
    <t xml:space="preserve"> 예천군 지보면 지보로 168-7</t>
  </si>
  <si>
    <t xml:space="preserve"> 예천군 지보면 지보로 251</t>
  </si>
  <si>
    <t xml:space="preserve"> 예천군 지보면 지풍로 1027</t>
  </si>
  <si>
    <t xml:space="preserve"> 예천군 풍양면 낙상1길 74-3</t>
  </si>
  <si>
    <t xml:space="preserve"> 예천군 풍양면 낙상2길 40-4</t>
  </si>
  <si>
    <t xml:space="preserve"> 예천군 호명면 봉호로 4191-3</t>
  </si>
  <si>
    <t xml:space="preserve"> 예천군 호명면 양궁로 879</t>
  </si>
  <si>
    <t xml:space="preserve"> 봉화군 봉화읍 내성로 99</t>
  </si>
  <si>
    <t xml:space="preserve"> 봉화군 봉화읍 내성천2길 65</t>
  </si>
  <si>
    <t xml:space="preserve"> 봉화군 소천면 청옥로 220</t>
  </si>
  <si>
    <t xml:space="preserve"> 봉화군 봉성면 다덕로 844</t>
  </si>
  <si>
    <t xml:space="preserve"> 봉화군 봉화읍 예봉로 2043</t>
  </si>
  <si>
    <t xml:space="preserve"> 봉화군 춘양면 의양로1길 54</t>
  </si>
  <si>
    <t xml:space="preserve"> 봉화군 명호면 광석길 27</t>
  </si>
  <si>
    <t xml:space="preserve"> 봉화군 봉화읍 내성천2길 67</t>
  </si>
  <si>
    <t xml:space="preserve"> 봉화군 법전면 옥마로 468</t>
  </si>
  <si>
    <t xml:space="preserve"> 봉화군 춘양면 우촌길 7</t>
  </si>
  <si>
    <t>3인실
(싱+더)</t>
    <phoneticPr fontId="2" type="noConversion"/>
  </si>
  <si>
    <r>
      <rPr>
        <sz val="9"/>
        <rFont val="맑은고딕"/>
        <family val="3"/>
        <charset val="129"/>
      </rPr>
      <t>숙박료-3인기준 5만원,외부에 7~8주차가능</t>
    </r>
    <r>
      <rPr>
        <sz val="9"/>
        <color rgb="FFFF0000"/>
        <rFont val="맑은고딕"/>
        <family val="3"/>
        <charset val="129"/>
      </rPr>
      <t xml:space="preserve">
체전때 확실하게 결정되면 
예약관계로 꼭 연락요망</t>
    </r>
    <phoneticPr fontId="2" type="noConversion"/>
  </si>
  <si>
    <r>
      <t>업태</t>
    </r>
    <r>
      <rPr>
        <b/>
        <vertAlign val="superscript"/>
        <sz val="9"/>
        <color theme="1"/>
        <rFont val="맑은고딕"/>
        <family val="3"/>
        <charset val="129"/>
      </rPr>
      <t>1)</t>
    </r>
  </si>
  <si>
    <r>
      <t>객실요금</t>
    </r>
    <r>
      <rPr>
        <b/>
        <vertAlign val="superscript"/>
        <sz val="9"/>
        <color theme="1"/>
        <rFont val="맑은고딕"/>
        <family val="3"/>
        <charset val="129"/>
      </rPr>
      <t>2)</t>
    </r>
  </si>
  <si>
    <t>박순희 외</t>
    <phoneticPr fontId="2" type="noConversion"/>
  </si>
  <si>
    <t>최주영 외</t>
    <phoneticPr fontId="2" type="noConversion"/>
  </si>
  <si>
    <t>정오영 외</t>
    <phoneticPr fontId="2" type="noConversion"/>
  </si>
  <si>
    <t>정기철 외</t>
    <phoneticPr fontId="2" type="noConversion"/>
  </si>
  <si>
    <t>손대영 외</t>
    <phoneticPr fontId="2" type="noConversion"/>
  </si>
  <si>
    <t>지정례 외</t>
    <phoneticPr fontId="2" type="noConversion"/>
  </si>
  <si>
    <t>박영희</t>
    <phoneticPr fontId="2" type="noConversion"/>
  </si>
  <si>
    <t>정미선 외</t>
    <phoneticPr fontId="2" type="noConversion"/>
  </si>
  <si>
    <t>서경혜 외</t>
    <phoneticPr fontId="2" type="noConversion"/>
  </si>
  <si>
    <t>최명호 외</t>
    <phoneticPr fontId="2" type="noConversion"/>
  </si>
  <si>
    <t>김재억 외</t>
    <phoneticPr fontId="2" type="noConversion"/>
  </si>
  <si>
    <t>김옥순</t>
    <phoneticPr fontId="2" type="noConversion"/>
  </si>
  <si>
    <t>이동춘 외</t>
    <phoneticPr fontId="2" type="noConversion"/>
  </si>
  <si>
    <t>정향선 외</t>
    <phoneticPr fontId="2" type="noConversion"/>
  </si>
  <si>
    <t>남상무 외</t>
    <phoneticPr fontId="2" type="noConversion"/>
  </si>
  <si>
    <t>장재혁</t>
    <phoneticPr fontId="2" type="noConversion"/>
  </si>
  <si>
    <t>신경록 외</t>
    <phoneticPr fontId="2" type="noConversion"/>
  </si>
  <si>
    <t>김태순 외</t>
    <phoneticPr fontId="2" type="noConversion"/>
  </si>
  <si>
    <t>김광호 외</t>
    <phoneticPr fontId="2" type="noConversion"/>
  </si>
  <si>
    <t>안재홍</t>
    <phoneticPr fontId="2" type="noConversion"/>
  </si>
  <si>
    <t>박종서 외</t>
    <phoneticPr fontId="2" type="noConversion"/>
  </si>
  <si>
    <t>강윤희 외</t>
    <phoneticPr fontId="2" type="noConversion"/>
  </si>
  <si>
    <t>손태건 외</t>
    <phoneticPr fontId="2" type="noConversion"/>
  </si>
  <si>
    <t>정재현 외</t>
    <phoneticPr fontId="2" type="noConversion"/>
  </si>
  <si>
    <t>박기원 외</t>
    <phoneticPr fontId="2" type="noConversion"/>
  </si>
  <si>
    <t>이현자 외</t>
    <phoneticPr fontId="2" type="noConversion"/>
  </si>
  <si>
    <t>천분선 외</t>
    <phoneticPr fontId="2" type="noConversion"/>
  </si>
  <si>
    <t>정유선 외</t>
    <phoneticPr fontId="2" type="noConversion"/>
  </si>
  <si>
    <t>강철호 외</t>
    <phoneticPr fontId="2" type="noConversion"/>
  </si>
  <si>
    <t>김판권 외</t>
    <phoneticPr fontId="2" type="noConversion"/>
  </si>
  <si>
    <t>이상엽 외</t>
    <phoneticPr fontId="2" type="noConversion"/>
  </si>
  <si>
    <t>백선자 외</t>
    <phoneticPr fontId="2" type="noConversion"/>
  </si>
  <si>
    <t>이기환 외</t>
    <phoneticPr fontId="2" type="noConversion"/>
  </si>
  <si>
    <t>김종옥 외</t>
    <phoneticPr fontId="2" type="noConversion"/>
  </si>
  <si>
    <t>전해숙 외</t>
    <phoneticPr fontId="2" type="noConversion"/>
  </si>
  <si>
    <t>장미화 외</t>
    <phoneticPr fontId="2" type="noConversion"/>
  </si>
  <si>
    <t>김동현 외</t>
    <phoneticPr fontId="2" type="noConversion"/>
  </si>
  <si>
    <t>김현숙 외</t>
    <phoneticPr fontId="2" type="noConversion"/>
  </si>
  <si>
    <t>권기창 외</t>
    <phoneticPr fontId="2" type="noConversion"/>
  </si>
  <si>
    <t>김성자</t>
    <phoneticPr fontId="2" type="noConversion"/>
  </si>
  <si>
    <t>박현찬 외</t>
    <phoneticPr fontId="2" type="noConversion"/>
  </si>
  <si>
    <t>김상하 외</t>
    <phoneticPr fontId="2" type="noConversion"/>
  </si>
  <si>
    <t>문영숙 외</t>
    <phoneticPr fontId="2" type="noConversion"/>
  </si>
  <si>
    <t>김현정 외</t>
    <phoneticPr fontId="2" type="noConversion"/>
  </si>
  <si>
    <t>박재균 외</t>
    <phoneticPr fontId="2" type="noConversion"/>
  </si>
  <si>
    <t>임종선 외</t>
    <phoneticPr fontId="2" type="noConversion"/>
  </si>
  <si>
    <t>김경훈 외</t>
    <phoneticPr fontId="2" type="noConversion"/>
  </si>
  <si>
    <t>정남옥 외</t>
    <phoneticPr fontId="2" type="noConversion"/>
  </si>
  <si>
    <t>한영미외</t>
    <phoneticPr fontId="2" type="noConversion"/>
  </si>
  <si>
    <t>최진혁외</t>
    <phoneticPr fontId="2" type="noConversion"/>
  </si>
  <si>
    <t>임종진외</t>
    <phoneticPr fontId="2" type="noConversion"/>
  </si>
  <si>
    <t>김동현외</t>
    <phoneticPr fontId="2" type="noConversion"/>
  </si>
  <si>
    <t>이승오 외</t>
    <phoneticPr fontId="2" type="noConversion"/>
  </si>
  <si>
    <t>유원재 외</t>
    <phoneticPr fontId="2" type="noConversion"/>
  </si>
  <si>
    <t>전영숙 외</t>
    <phoneticPr fontId="2" type="noConversion"/>
  </si>
  <si>
    <t>권설희 외</t>
    <phoneticPr fontId="2" type="noConversion"/>
  </si>
  <si>
    <t>권기하 외</t>
    <phoneticPr fontId="2" type="noConversion"/>
  </si>
  <si>
    <t>최승수 외</t>
    <phoneticPr fontId="2" type="noConversion"/>
  </si>
  <si>
    <t>안득남 외</t>
    <phoneticPr fontId="2" type="noConversion"/>
  </si>
  <si>
    <t>조지훈 외</t>
    <phoneticPr fontId="2" type="noConversion"/>
  </si>
  <si>
    <t>이정희 외</t>
    <phoneticPr fontId="2" type="noConversion"/>
  </si>
  <si>
    <t>유진희 외</t>
    <phoneticPr fontId="2" type="noConversion"/>
  </si>
  <si>
    <t>김기환 외</t>
    <phoneticPr fontId="2" type="noConversion"/>
  </si>
  <si>
    <t>김병수 외</t>
    <phoneticPr fontId="2" type="noConversion"/>
  </si>
  <si>
    <t>김동영 외</t>
  </si>
  <si>
    <t>김민재 외</t>
  </si>
  <si>
    <t>신명순 외</t>
  </si>
  <si>
    <t>남기자 외</t>
  </si>
  <si>
    <t>인정희 외</t>
  </si>
  <si>
    <t>박현옥 외</t>
  </si>
  <si>
    <t>배준수 외</t>
  </si>
  <si>
    <t>배권영 외</t>
  </si>
  <si>
    <t>우제문 외</t>
  </si>
  <si>
    <t>한정만 외</t>
  </si>
  <si>
    <t>김용태 외</t>
  </si>
  <si>
    <t>오상준외</t>
  </si>
  <si>
    <t>전시우외</t>
  </si>
  <si>
    <t xml:space="preserve">백성욱 외 </t>
    <phoneticPr fontId="2" type="noConversion"/>
  </si>
  <si>
    <t>권동택</t>
    <phoneticPr fontId="2" type="noConversion"/>
  </si>
  <si>
    <t>영덕군수</t>
    <phoneticPr fontId="2" type="noConversion"/>
  </si>
  <si>
    <t>홍수영 외</t>
    <phoneticPr fontId="2" type="noConversion"/>
  </si>
  <si>
    <t>김정근 외</t>
    <phoneticPr fontId="2" type="noConversion"/>
  </si>
  <si>
    <t>임숙향 외</t>
    <phoneticPr fontId="2" type="noConversion"/>
  </si>
  <si>
    <t>포항시 남구 구룡포읍 구룡포길 89-3</t>
    <phoneticPr fontId="2" type="noConversion"/>
  </si>
  <si>
    <t>포항시 남구 구룡포읍 호미로221번길 10-5</t>
    <phoneticPr fontId="2" type="noConversion"/>
  </si>
  <si>
    <t>포항시 남구 구룡포읍 호미로 187-1</t>
    <phoneticPr fontId="2" type="noConversion"/>
  </si>
  <si>
    <t>포항시 남구 구룡포읍 일출로 21</t>
    <phoneticPr fontId="2" type="noConversion"/>
  </si>
  <si>
    <t>포항시 남구 구룡포읍 호미로 249-7</t>
    <phoneticPr fontId="2" type="noConversion"/>
  </si>
  <si>
    <t>포항시 남구 구룡포읍 호미로 225</t>
    <phoneticPr fontId="2" type="noConversion"/>
  </si>
  <si>
    <t>포항시 남구 구룡포읍 동해안로4208번길 7</t>
    <phoneticPr fontId="2" type="noConversion"/>
  </si>
  <si>
    <t>포항시 남구 구룡포읍 호미로 245-5</t>
    <phoneticPr fontId="2" type="noConversion"/>
  </si>
  <si>
    <t>포항시 남구 구룡포읍 호미로 249-10</t>
    <phoneticPr fontId="2" type="noConversion"/>
  </si>
  <si>
    <t>포항시 남구 구룡포읍 호미로 249-12</t>
    <phoneticPr fontId="2" type="noConversion"/>
  </si>
  <si>
    <t>포항시 남구 중앙로12번길 12 (해도동)</t>
    <phoneticPr fontId="2" type="noConversion"/>
  </si>
  <si>
    <t>포항시 남구 중앙로 128 (해도동)</t>
    <phoneticPr fontId="2" type="noConversion"/>
  </si>
  <si>
    <t>포항시 남구 중앙로 13 (해도동)</t>
    <phoneticPr fontId="2" type="noConversion"/>
  </si>
  <si>
    <t>포항시 남구 오천읍 중원로 59, 1층~3층</t>
    <phoneticPr fontId="2" type="noConversion"/>
  </si>
  <si>
    <t>포항시 남구 오천읍 문덕로23번길 6-5</t>
    <phoneticPr fontId="2" type="noConversion"/>
  </si>
  <si>
    <t>포항시 남구 연일읍 연일로 155</t>
    <phoneticPr fontId="2" type="noConversion"/>
  </si>
  <si>
    <t>포항시 남구 상공로 216-2 (해도동)</t>
    <phoneticPr fontId="2" type="noConversion"/>
  </si>
  <si>
    <t>포항시 남구 상공로104번길 45 (대도동)</t>
    <phoneticPr fontId="2" type="noConversion"/>
  </si>
  <si>
    <t>포항시 남구 행복길75번길 11 (대잠동)</t>
    <phoneticPr fontId="2" type="noConversion"/>
  </si>
  <si>
    <t>포항시 남구 송도로 59 (송도동)</t>
    <phoneticPr fontId="2" type="noConversion"/>
  </si>
  <si>
    <t>포항시 남구 송도로 71</t>
    <phoneticPr fontId="2" type="noConversion"/>
  </si>
  <si>
    <t>포항시 남구 송도로 53 (송도동)</t>
    <phoneticPr fontId="2" type="noConversion"/>
  </si>
  <si>
    <t>포항시 남구 송도로 55-1 (송도동)</t>
    <phoneticPr fontId="2" type="noConversion"/>
  </si>
  <si>
    <t>포항시 남구 문예로82번길 37 (해도동)</t>
    <phoneticPr fontId="2" type="noConversion"/>
  </si>
  <si>
    <t>포항시 남구 문예로82번길 41 (해도동)</t>
    <phoneticPr fontId="2" type="noConversion"/>
  </si>
  <si>
    <t>포항시 남구 문예로100번길 8 (대도동)</t>
    <phoneticPr fontId="2" type="noConversion"/>
  </si>
  <si>
    <t>포항시 남구 문예로100번길 34</t>
    <phoneticPr fontId="2" type="noConversion"/>
  </si>
  <si>
    <t xml:space="preserve">포항시 남구 문예로100번길 4-1, </t>
    <phoneticPr fontId="2" type="noConversion"/>
  </si>
  <si>
    <t>포항시 남구 중흥로70번길 7-5 (상도동)</t>
    <phoneticPr fontId="2" type="noConversion"/>
  </si>
  <si>
    <t xml:space="preserve">포항시 남구 중흥로73번길 15-3 </t>
    <phoneticPr fontId="2" type="noConversion"/>
  </si>
  <si>
    <t xml:space="preserve">포항시 남구 중흥로100번길 7-5 </t>
    <phoneticPr fontId="2" type="noConversion"/>
  </si>
  <si>
    <t>포항시 남구 중흥로57번길 24 (대잠동)</t>
    <phoneticPr fontId="2" type="noConversion"/>
  </si>
  <si>
    <t>포항시 남구 중흥로73번길 18 (대잠동)</t>
    <phoneticPr fontId="2" type="noConversion"/>
  </si>
  <si>
    <t>포항시 남구 중흥로61번길 8-10 (상도동)</t>
    <phoneticPr fontId="2" type="noConversion"/>
  </si>
  <si>
    <t>포항시 남구 중흥로73번길 5 (상도동)</t>
    <phoneticPr fontId="2" type="noConversion"/>
  </si>
  <si>
    <t>포항시 남구 중흥로 67-1 (상도동)</t>
    <phoneticPr fontId="2" type="noConversion"/>
  </si>
  <si>
    <t>포항시 남구 중흥로61번길 15-5 (상도동)</t>
    <phoneticPr fontId="2" type="noConversion"/>
  </si>
  <si>
    <t>포항시 남구 중흥로70번길 7-8 (상도동)</t>
    <phoneticPr fontId="2" type="noConversion"/>
  </si>
  <si>
    <t>포항시 남구 중흥로61번길 17 (대잠동)</t>
    <phoneticPr fontId="2" type="noConversion"/>
  </si>
  <si>
    <t>포항시 남구 중흥로61번길 16-1 (대잠동)</t>
    <phoneticPr fontId="2" type="noConversion"/>
  </si>
  <si>
    <t>포항시 남구 중흥로70번길 8 (상도동)</t>
    <phoneticPr fontId="2" type="noConversion"/>
  </si>
  <si>
    <t>포항시 남구 중흥로57번길 6 (상도동)</t>
    <phoneticPr fontId="2" type="noConversion"/>
  </si>
  <si>
    <t>포항시 남구 청림서길 53 (청림동)</t>
    <phoneticPr fontId="2" type="noConversion"/>
  </si>
  <si>
    <t xml:space="preserve">포항시 남구 새천년대로450번길 10-1 </t>
    <phoneticPr fontId="2" type="noConversion"/>
  </si>
  <si>
    <t xml:space="preserve">포항시 남구 새천년대로460번길 20 </t>
    <phoneticPr fontId="2" type="noConversion"/>
  </si>
  <si>
    <t xml:space="preserve">포항시 남구 희망대로659번길 25 </t>
    <phoneticPr fontId="2" type="noConversion"/>
  </si>
  <si>
    <t xml:space="preserve">포항시 남구 희망대로659번길 16 </t>
    <phoneticPr fontId="2" type="noConversion"/>
  </si>
  <si>
    <t>포항시 남구 희망대로 879-8 (해도동)</t>
    <phoneticPr fontId="2" type="noConversion"/>
  </si>
  <si>
    <t>포항시 남구 포스코대로367번길 4 (대도동)</t>
    <phoneticPr fontId="2" type="noConversion"/>
  </si>
  <si>
    <t>포항시 남구 포스코대로 317-10 (상도동)</t>
    <phoneticPr fontId="2" type="noConversion"/>
  </si>
  <si>
    <t>포항시 남구 상도로42번길 16 (상도동,,13)</t>
    <phoneticPr fontId="2" type="noConversion"/>
  </si>
  <si>
    <t>포항시 남구 상도로26번길 17 (상도동)</t>
    <phoneticPr fontId="2" type="noConversion"/>
  </si>
  <si>
    <t>포항시 남구 오천읍 중원로 61</t>
    <phoneticPr fontId="2" type="noConversion"/>
  </si>
  <si>
    <t>포항시 남구 오천읍 중원로 59, 1층~3층</t>
    <phoneticPr fontId="2" type="noConversion"/>
  </si>
  <si>
    <t>포항시 남구 오천읍 문덕로37번길 9</t>
    <phoneticPr fontId="2" type="noConversion"/>
  </si>
  <si>
    <t>포항시 남구 오천읍 정몽주로 535</t>
    <phoneticPr fontId="2" type="noConversion"/>
  </si>
  <si>
    <t>포항시 남구 동해면 호미로 3155</t>
    <phoneticPr fontId="2" type="noConversion"/>
  </si>
  <si>
    <t>포항시 남구 동해면 호미로 2847</t>
    <phoneticPr fontId="2" type="noConversion"/>
  </si>
  <si>
    <t>포항시 남구 동해면 호미로 2858</t>
    <phoneticPr fontId="2" type="noConversion"/>
  </si>
  <si>
    <t>포항시 남구 동해면 호미로3048번길 25,</t>
    <phoneticPr fontId="2" type="noConversion"/>
  </si>
  <si>
    <t>포항시 북구 삼호로 73 (대신동)</t>
    <phoneticPr fontId="2" type="noConversion"/>
  </si>
  <si>
    <t>포항시 북구 중흥로267번길 6 (죽도동)</t>
    <phoneticPr fontId="2" type="noConversion"/>
  </si>
  <si>
    <t>포항시 북구 용당로 97 (대흥동)</t>
    <phoneticPr fontId="2" type="noConversion"/>
  </si>
  <si>
    <t>포항시 북구 죽파로 6 (용흥동)</t>
    <phoneticPr fontId="2" type="noConversion"/>
  </si>
  <si>
    <t>포항시 북구 해안로 99-1 (두호동)</t>
    <phoneticPr fontId="2" type="noConversion"/>
  </si>
  <si>
    <t>포항시 북구 중흥로330번길 31 (죽도동)</t>
    <phoneticPr fontId="2" type="noConversion"/>
  </si>
  <si>
    <t>포항시 북구 해안로 17 (항구동)</t>
    <phoneticPr fontId="2" type="noConversion"/>
  </si>
  <si>
    <t xml:space="preserve"> 구미시 인동5길 10 (인의동)</t>
    <phoneticPr fontId="2" type="noConversion"/>
  </si>
  <si>
    <t xml:space="preserve"> 구미시 산호대로29길 7-22 (옥계동)</t>
    <phoneticPr fontId="2" type="noConversion"/>
  </si>
  <si>
    <t xml:space="preserve"> 구미시 산호대로29길 8-3 (옥계동)</t>
    <phoneticPr fontId="2" type="noConversion"/>
  </si>
  <si>
    <t>영주시 풍기읍 풍기로 53 (외1필지)</t>
    <phoneticPr fontId="2" type="noConversion"/>
  </si>
  <si>
    <t>영주시 풍기읍 풍기로 35-10</t>
    <phoneticPr fontId="2" type="noConversion"/>
  </si>
  <si>
    <t>영주시 풍기읍 죽령로1381번길 56-93</t>
    <phoneticPr fontId="2" type="noConversion"/>
  </si>
  <si>
    <t>영주시 풍기읍 죽령로 1706-7</t>
    <phoneticPr fontId="2" type="noConversion"/>
  </si>
  <si>
    <t>영주시 풍기읍 죽령로 1706</t>
    <phoneticPr fontId="2" type="noConversion"/>
  </si>
  <si>
    <t>영주시 풍기읍 죽령로 1400, 1,2층</t>
    <phoneticPr fontId="2" type="noConversion"/>
  </si>
  <si>
    <t>영주시 풍기읍 죽령로 1398-36</t>
    <phoneticPr fontId="2" type="noConversion"/>
  </si>
  <si>
    <t>영주시 풍기읍 인삼로 5-1</t>
    <phoneticPr fontId="2" type="noConversion"/>
  </si>
  <si>
    <t xml:space="preserve">영주시 풍기읍 동성로94번길 28 </t>
    <phoneticPr fontId="2" type="noConversion"/>
  </si>
  <si>
    <t xml:space="preserve">영주시 봉현면 풍기로 4 </t>
    <phoneticPr fontId="2" type="noConversion"/>
  </si>
  <si>
    <t>영주시 봉현면 풍기로 2</t>
    <phoneticPr fontId="2" type="noConversion"/>
  </si>
  <si>
    <t xml:space="preserve">영주시 봉현면 풍기로 12 </t>
    <phoneticPr fontId="2" type="noConversion"/>
  </si>
  <si>
    <t>영주시 봉현면 신재로 906</t>
    <phoneticPr fontId="2" type="noConversion"/>
  </si>
  <si>
    <t>영주시 순흥면 순흥로55번길 11</t>
    <phoneticPr fontId="2" type="noConversion"/>
  </si>
  <si>
    <t>영주시 순흥면 순흥로45번길 4</t>
    <phoneticPr fontId="2" type="noConversion"/>
  </si>
  <si>
    <t>영주시 부석면 부석사로298번길 37</t>
    <phoneticPr fontId="2" type="noConversion"/>
  </si>
  <si>
    <t>영주시 부석면 부석사로 10</t>
    <phoneticPr fontId="2" type="noConversion"/>
  </si>
  <si>
    <t>영주시 지천로108번길 6 (휴천동)</t>
    <phoneticPr fontId="2" type="noConversion"/>
  </si>
  <si>
    <t>영주시 지천로 146 (가흥동)</t>
    <phoneticPr fontId="2" type="noConversion"/>
  </si>
  <si>
    <t>영주시 중앙로81번길 15 (영주동)</t>
    <phoneticPr fontId="2" type="noConversion"/>
  </si>
  <si>
    <t>영주시 중앙로45번길 7 (영주동)</t>
    <phoneticPr fontId="2" type="noConversion"/>
  </si>
  <si>
    <t>영주시 중앙로45번길 12 (영주동)</t>
    <phoneticPr fontId="2" type="noConversion"/>
  </si>
  <si>
    <t>영주시 중앙로 64 (영주동)</t>
    <phoneticPr fontId="2" type="noConversion"/>
  </si>
  <si>
    <t>영주시 중앙로 109-8 (하망동)</t>
    <phoneticPr fontId="2" type="noConversion"/>
  </si>
  <si>
    <t>영주시 원당로79번길 9 (영주동)</t>
    <phoneticPr fontId="2" type="noConversion"/>
  </si>
  <si>
    <t>영주시 원당로69번길 2-7 (영주동)</t>
    <phoneticPr fontId="2" type="noConversion"/>
  </si>
  <si>
    <t>영주시 원당로179번길 6 (하망동)</t>
    <phoneticPr fontId="2" type="noConversion"/>
  </si>
  <si>
    <t>영주시 원당로 61-4 (영주동)</t>
    <phoneticPr fontId="2" type="noConversion"/>
  </si>
  <si>
    <t>영주시 영주로215번길 7-11 (영주동)</t>
    <phoneticPr fontId="2" type="noConversion"/>
  </si>
  <si>
    <t>영주시 영주로199번길 12-6 (영주동)</t>
    <phoneticPr fontId="2" type="noConversion"/>
  </si>
  <si>
    <t>영주시 영주로191번길 5, 1~4층 (영주동)</t>
    <phoneticPr fontId="2" type="noConversion"/>
  </si>
  <si>
    <t>영주시 영주로191번길 12 (영주동)</t>
    <phoneticPr fontId="2" type="noConversion"/>
  </si>
  <si>
    <t>영주시 영주로176번길 3 (영주동)</t>
    <phoneticPr fontId="2" type="noConversion"/>
  </si>
  <si>
    <t>영주시 시청로39번길 9-1 (휴천동)</t>
    <phoneticPr fontId="2" type="noConversion"/>
  </si>
  <si>
    <t>영주시 시청로39번길 6 (휴천동)</t>
    <phoneticPr fontId="2" type="noConversion"/>
  </si>
  <si>
    <t>영주시 시청로39번길 16 (휴천동)</t>
    <phoneticPr fontId="2" type="noConversion"/>
  </si>
  <si>
    <t>영주시 시청로39번길 10 (휴천동)</t>
    <phoneticPr fontId="2" type="noConversion"/>
  </si>
  <si>
    <t>영주시 선비로119번길 3 (휴천동)</t>
    <phoneticPr fontId="2" type="noConversion"/>
  </si>
  <si>
    <t>영주시 선비로 99, 2~4층 (휴천동)</t>
    <phoneticPr fontId="2" type="noConversion"/>
  </si>
  <si>
    <t>영주시 선비로 98 (휴천동)</t>
    <phoneticPr fontId="2" type="noConversion"/>
  </si>
  <si>
    <t>영주시 선비로 91 (휴천동)</t>
    <phoneticPr fontId="2" type="noConversion"/>
  </si>
  <si>
    <t>영주시 선비로 67 (휴천동)</t>
    <phoneticPr fontId="2" type="noConversion"/>
  </si>
  <si>
    <t>영주시 선비로 101-1 (휴천동)</t>
    <phoneticPr fontId="2" type="noConversion"/>
  </si>
  <si>
    <t>영주시 번영로173번길 65 (영주동)</t>
    <phoneticPr fontId="2" type="noConversion"/>
  </si>
  <si>
    <t>영주시 번영로173번길 41 (영주동)</t>
    <phoneticPr fontId="2" type="noConversion"/>
  </si>
  <si>
    <t>영주시 번영로173번길 36 (영주동)</t>
    <phoneticPr fontId="2" type="noConversion"/>
  </si>
  <si>
    <t>영주시 번영로132번길 16 (하망동)</t>
    <phoneticPr fontId="2" type="noConversion"/>
  </si>
  <si>
    <t>영주시 번영로132번길 15 (하망동)</t>
    <phoneticPr fontId="2" type="noConversion"/>
  </si>
  <si>
    <t>영주시 대학로240번길 8 (가흥동)</t>
    <phoneticPr fontId="2" type="noConversion"/>
  </si>
  <si>
    <t>영주시 대학로240번길 5 (가흥동)</t>
    <phoneticPr fontId="2" type="noConversion"/>
  </si>
  <si>
    <t>영주시 대학로12번길 24 (휴천동)</t>
    <phoneticPr fontId="2" type="noConversion"/>
  </si>
  <si>
    <t>영주시 대학로12번길 20 (휴천동)</t>
    <phoneticPr fontId="2" type="noConversion"/>
  </si>
  <si>
    <t>영주시 대학로12번길 11 (휴천동)</t>
    <phoneticPr fontId="2" type="noConversion"/>
  </si>
  <si>
    <t>영주시 대학로 15 (휴천동)</t>
    <phoneticPr fontId="2" type="noConversion"/>
  </si>
  <si>
    <t>영주시 대학로 12 (휴천동)</t>
    <phoneticPr fontId="2" type="noConversion"/>
  </si>
  <si>
    <t>영주시 대동로 176 (휴천동)</t>
    <phoneticPr fontId="2" type="noConversion"/>
  </si>
  <si>
    <t>영주시 대동로 154 (가흥동)</t>
    <phoneticPr fontId="2" type="noConversion"/>
  </si>
  <si>
    <t>영주시 꽃동산로1번길 4 (휴천동)</t>
    <phoneticPr fontId="2" type="noConversion"/>
  </si>
  <si>
    <t>영주시 꽃동산로1번길 10 (휴천동)</t>
    <phoneticPr fontId="2" type="noConversion"/>
  </si>
  <si>
    <t>영주시 꽃동산로 6 (휴천동)</t>
    <phoneticPr fontId="2" type="noConversion"/>
  </si>
  <si>
    <t>영주시 꽃동산로 11 (휴천동)</t>
    <phoneticPr fontId="2" type="noConversion"/>
  </si>
  <si>
    <t>영주시 구성로385번길 5 (영주동)</t>
    <phoneticPr fontId="2" type="noConversion"/>
  </si>
  <si>
    <t>영주시 구성로378번길 32 (영주동)</t>
    <phoneticPr fontId="2" type="noConversion"/>
  </si>
  <si>
    <t>영주시 구성로337번길 37 (영주동)</t>
    <phoneticPr fontId="2" type="noConversion"/>
  </si>
  <si>
    <t>영주시 구성로330번길 8 (하망동)</t>
    <phoneticPr fontId="2" type="noConversion"/>
  </si>
  <si>
    <t>영주시 구성로320번길 19 (하망동)</t>
    <phoneticPr fontId="2" type="noConversion"/>
  </si>
  <si>
    <t>영주시 구성로320번길 11-6 (하망동)</t>
    <phoneticPr fontId="2" type="noConversion"/>
  </si>
  <si>
    <t>울진군 온정면 소태로 8</t>
    <phoneticPr fontId="2" type="noConversion"/>
  </si>
  <si>
    <t>울진군 온정면 소태로 3</t>
    <phoneticPr fontId="2" type="noConversion"/>
  </si>
  <si>
    <t>울진군 후포면 울진대게로 45-1</t>
    <phoneticPr fontId="2" type="noConversion"/>
  </si>
  <si>
    <t>울진군 후포면 후포삼율로 89</t>
    <phoneticPr fontId="2" type="noConversion"/>
  </si>
  <si>
    <t>울진군 후포면 후포로 183</t>
    <phoneticPr fontId="2" type="noConversion"/>
  </si>
  <si>
    <t>울진군 후포면 후포삼율로 153</t>
    <phoneticPr fontId="2" type="noConversion"/>
  </si>
  <si>
    <t>울진군 후포면 후포삼율로 155</t>
    <phoneticPr fontId="2" type="noConversion"/>
  </si>
  <si>
    <t>울진군 후포면 후포삼율로 151-1</t>
    <phoneticPr fontId="2" type="noConversion"/>
  </si>
  <si>
    <t>울진군 후포면 후포4길 39 (297-8,297-28)</t>
    <phoneticPr fontId="2" type="noConversion"/>
  </si>
  <si>
    <t>울진군 후포면 울진대게로 233</t>
    <phoneticPr fontId="2" type="noConversion"/>
  </si>
  <si>
    <t>울진군 후포면 후포로 154-4</t>
    <phoneticPr fontId="2" type="noConversion"/>
  </si>
  <si>
    <t>울진군 후포면 동해대로 334-1</t>
    <phoneticPr fontId="2" type="noConversion"/>
  </si>
  <si>
    <t>울진군 후포면 동해대로 336, 프렌치페이퍼 B동</t>
    <phoneticPr fontId="2" type="noConversion"/>
  </si>
  <si>
    <t>울진군 온정면 백암온천로 1271, 부산모텔</t>
    <phoneticPr fontId="2" type="noConversion"/>
  </si>
  <si>
    <t>울진군 온정면 온천로 104</t>
    <phoneticPr fontId="2" type="noConversion"/>
  </si>
  <si>
    <t>울진군 온정면 온천로 10-6</t>
    <phoneticPr fontId="2" type="noConversion"/>
  </si>
  <si>
    <t>울진군 온정면 온천로 90</t>
    <phoneticPr fontId="2" type="noConversion"/>
  </si>
  <si>
    <t>울진군 온정면 소태1길 14</t>
    <phoneticPr fontId="2" type="noConversion"/>
  </si>
  <si>
    <t>울진군 온정면 온천로 129-13</t>
    <phoneticPr fontId="2" type="noConversion"/>
  </si>
  <si>
    <t>울진군 온정면 온천로 51</t>
    <phoneticPr fontId="2" type="noConversion"/>
  </si>
  <si>
    <t>울진군 온정면 소태로 10 ((947))</t>
    <phoneticPr fontId="2" type="noConversion"/>
  </si>
  <si>
    <t>김천시</t>
    <phoneticPr fontId="2" type="noConversion"/>
  </si>
  <si>
    <t>소계</t>
    <phoneticPr fontId="2" type="noConversion"/>
  </si>
  <si>
    <t>소계</t>
    <phoneticPr fontId="2" type="noConversion"/>
  </si>
  <si>
    <t>상주시</t>
    <phoneticPr fontId="2" type="noConversion"/>
  </si>
  <si>
    <t>문경시</t>
    <phoneticPr fontId="2" type="noConversion"/>
  </si>
  <si>
    <t>경산시</t>
    <phoneticPr fontId="2" type="noConversion"/>
  </si>
  <si>
    <t>청송군</t>
    <phoneticPr fontId="2" type="noConversion"/>
  </si>
  <si>
    <t>영양군</t>
    <phoneticPr fontId="2" type="noConversion"/>
  </si>
  <si>
    <t>영덕군</t>
    <phoneticPr fontId="2" type="noConversion"/>
  </si>
  <si>
    <t>청도군</t>
    <phoneticPr fontId="2" type="noConversion"/>
  </si>
  <si>
    <t>성주군</t>
    <phoneticPr fontId="2" type="noConversion"/>
  </si>
  <si>
    <t>칠곡군</t>
    <phoneticPr fontId="2" type="noConversion"/>
  </si>
  <si>
    <t>포항시</t>
    <phoneticPr fontId="2" type="noConversion"/>
  </si>
  <si>
    <t>주  소</t>
    <phoneticPr fontId="2" type="noConversion"/>
  </si>
  <si>
    <t>40,000
~50,000</t>
    <phoneticPr fontId="2" type="noConversion"/>
  </si>
  <si>
    <t>35,000
~40,000</t>
    <phoneticPr fontId="2" type="noConversion"/>
  </si>
  <si>
    <t>40,000
~50,000</t>
    <phoneticPr fontId="2" type="noConversion"/>
  </si>
  <si>
    <t>40,000
~60,000</t>
    <phoneticPr fontId="2" type="noConversion"/>
  </si>
  <si>
    <t>45,000
~65,000</t>
    <phoneticPr fontId="2" type="noConversion"/>
  </si>
  <si>
    <t>35,000
~50,000</t>
    <phoneticPr fontId="2" type="noConversion"/>
  </si>
  <si>
    <t>50,000
~90,000</t>
    <phoneticPr fontId="2" type="noConversion"/>
  </si>
  <si>
    <t>35,000
~55,000</t>
    <phoneticPr fontId="2" type="noConversion"/>
  </si>
  <si>
    <t>50,000
~60,000</t>
    <phoneticPr fontId="2" type="noConversion"/>
  </si>
  <si>
    <t>30,000
~40,000</t>
    <phoneticPr fontId="2" type="noConversion"/>
  </si>
  <si>
    <t>45,000
~50,000</t>
    <phoneticPr fontId="2" type="noConversion"/>
  </si>
  <si>
    <t>50,000
~55,000</t>
    <phoneticPr fontId="2" type="noConversion"/>
  </si>
  <si>
    <t>50,000
~70,000</t>
    <phoneticPr fontId="2" type="noConversion"/>
  </si>
  <si>
    <t>40,000
~80,000</t>
    <phoneticPr fontId="2" type="noConversion"/>
  </si>
  <si>
    <t>20,000
~130,000</t>
    <phoneticPr fontId="2" type="noConversion"/>
  </si>
  <si>
    <t>70,000
~150,000</t>
    <phoneticPr fontId="2" type="noConversion"/>
  </si>
  <si>
    <t>130,000
~250,000</t>
    <phoneticPr fontId="2" type="noConversion"/>
  </si>
  <si>
    <t>70,000
~80,000</t>
    <phoneticPr fontId="2" type="noConversion"/>
  </si>
  <si>
    <t>77,000
~100,000</t>
    <phoneticPr fontId="2" type="noConversion"/>
  </si>
  <si>
    <t>100,000
~140,000</t>
    <phoneticPr fontId="2" type="noConversion"/>
  </si>
  <si>
    <t>80,000
~100,000</t>
    <phoneticPr fontId="2" type="noConversion"/>
  </si>
  <si>
    <t>100,000
~250,000</t>
    <phoneticPr fontId="2" type="noConversion"/>
  </si>
  <si>
    <t>70,000
~90,000</t>
    <phoneticPr fontId="2" type="noConversion"/>
  </si>
  <si>
    <t>50,000
~96,000</t>
    <phoneticPr fontId="2" type="noConversion"/>
  </si>
  <si>
    <t>70,000
~90,000</t>
    <phoneticPr fontId="2" type="noConversion"/>
  </si>
  <si>
    <t>40,000
~60,000</t>
    <phoneticPr fontId="2" type="noConversion"/>
  </si>
  <si>
    <t>50,000
~70,000</t>
    <phoneticPr fontId="2" type="noConversion"/>
  </si>
  <si>
    <t>30,000
~40,000</t>
    <phoneticPr fontId="2" type="noConversion"/>
  </si>
  <si>
    <t>30,000
~40,000</t>
    <phoneticPr fontId="2" type="noConversion"/>
  </si>
  <si>
    <t>40,000
~50,000</t>
    <phoneticPr fontId="2" type="noConversion"/>
  </si>
  <si>
    <t>25,000
~30,000</t>
    <phoneticPr fontId="2" type="noConversion"/>
  </si>
  <si>
    <t>25,000
~30,000</t>
    <phoneticPr fontId="2" type="noConversion"/>
  </si>
  <si>
    <t>40,000
~50,000</t>
    <phoneticPr fontId="2" type="noConversion"/>
  </si>
  <si>
    <t>50,000
~70,000</t>
    <phoneticPr fontId="2" type="noConversion"/>
  </si>
  <si>
    <t>60,000
~80,000</t>
    <phoneticPr fontId="2" type="noConversion"/>
  </si>
  <si>
    <t>40,000
~60,000</t>
    <phoneticPr fontId="2" type="noConversion"/>
  </si>
  <si>
    <t>45,000
~65,000</t>
    <phoneticPr fontId="2" type="noConversion"/>
  </si>
  <si>
    <t>50,000
~60,000</t>
    <phoneticPr fontId="2" type="noConversion"/>
  </si>
  <si>
    <t>40,000
~60,000</t>
    <phoneticPr fontId="2" type="noConversion"/>
  </si>
  <si>
    <t>35,000
~50,000</t>
    <phoneticPr fontId="2" type="noConversion"/>
  </si>
  <si>
    <t>35,000
~60,000</t>
    <phoneticPr fontId="2" type="noConversion"/>
  </si>
  <si>
    <t>130,000
~400,000</t>
    <phoneticPr fontId="2" type="noConversion"/>
  </si>
  <si>
    <t>130,000
~400,000</t>
    <phoneticPr fontId="2" type="noConversion"/>
  </si>
  <si>
    <t>100,000
~110,000</t>
    <phoneticPr fontId="2" type="noConversion"/>
  </si>
  <si>
    <t>40,000
~50,000</t>
    <phoneticPr fontId="2" type="noConversion"/>
  </si>
  <si>
    <t>25,000
~30,000</t>
    <phoneticPr fontId="2" type="noConversion"/>
  </si>
  <si>
    <t>100,000
(단체예약시)</t>
    <phoneticPr fontId="2" type="noConversion"/>
  </si>
  <si>
    <t>120,000
(단체예약시)</t>
    <phoneticPr fontId="2" type="noConversion"/>
  </si>
  <si>
    <t>최주영 외</t>
    <phoneticPr fontId="2" type="noConversion"/>
  </si>
  <si>
    <t>50,000
~60,000</t>
    <phoneticPr fontId="2" type="noConversion"/>
  </si>
  <si>
    <t>40,000
~70,000</t>
    <phoneticPr fontId="2" type="noConversion"/>
  </si>
  <si>
    <t>50,000
~80,000</t>
    <phoneticPr fontId="2" type="noConversion"/>
  </si>
  <si>
    <t>35,000
~40,000</t>
    <phoneticPr fontId="2" type="noConversion"/>
  </si>
  <si>
    <t>20,000
~40,000</t>
    <phoneticPr fontId="2" type="noConversion"/>
  </si>
  <si>
    <t>70,000
~80,000</t>
    <phoneticPr fontId="2" type="noConversion"/>
  </si>
  <si>
    <t>40,000
~70,000</t>
    <phoneticPr fontId="2" type="noConversion"/>
  </si>
  <si>
    <t>30,000
~40,000</t>
    <phoneticPr fontId="2" type="noConversion"/>
  </si>
  <si>
    <t>60,000
~120,000</t>
    <phoneticPr fontId="2" type="noConversion"/>
  </si>
  <si>
    <t>50,000
~80,000</t>
    <phoneticPr fontId="2" type="noConversion"/>
  </si>
  <si>
    <t>80,000
~100,000</t>
    <phoneticPr fontId="2" type="noConversion"/>
  </si>
  <si>
    <t>60,000
~140,000</t>
    <phoneticPr fontId="2" type="noConversion"/>
  </si>
  <si>
    <t>70,000
~190,000</t>
    <phoneticPr fontId="2" type="noConversion"/>
  </si>
  <si>
    <t>80,000
~150,000</t>
    <phoneticPr fontId="2" type="noConversion"/>
  </si>
  <si>
    <t>60,000
~200,000</t>
    <phoneticPr fontId="2" type="noConversion"/>
  </si>
  <si>
    <t>60,000
~330,000</t>
    <phoneticPr fontId="2" type="noConversion"/>
  </si>
  <si>
    <t>80,000
~450,000</t>
    <phoneticPr fontId="2" type="noConversion"/>
  </si>
  <si>
    <t>80,000
~250,000</t>
    <phoneticPr fontId="2" type="noConversion"/>
  </si>
  <si>
    <t>70,000
~230,000</t>
    <phoneticPr fontId="2" type="noConversion"/>
  </si>
  <si>
    <t>80,000
~250,000</t>
    <phoneticPr fontId="2" type="noConversion"/>
  </si>
  <si>
    <t>50,000
~100,000</t>
    <phoneticPr fontId="2" type="noConversion"/>
  </si>
  <si>
    <t>60,000
~100,000</t>
    <phoneticPr fontId="2" type="noConversion"/>
  </si>
  <si>
    <t>70,000
~250,000</t>
    <phoneticPr fontId="2" type="noConversion"/>
  </si>
  <si>
    <t>60,000
~250,000</t>
    <phoneticPr fontId="2" type="noConversion"/>
  </si>
  <si>
    <t>130,000
~450,000</t>
    <phoneticPr fontId="2" type="noConversion"/>
  </si>
  <si>
    <t>70,000
~250,000</t>
    <phoneticPr fontId="2" type="noConversion"/>
  </si>
  <si>
    <t>70,000
~100,000</t>
    <phoneticPr fontId="2" type="noConversion"/>
  </si>
  <si>
    <t>300,000
~600,000</t>
    <phoneticPr fontId="2" type="noConversion"/>
  </si>
  <si>
    <t>250,000
~400,000</t>
    <phoneticPr fontId="2" type="noConversion"/>
  </si>
  <si>
    <t>40,000
~45,000</t>
    <phoneticPr fontId="2" type="noConversion"/>
  </si>
  <si>
    <t>50,000
~60,000</t>
    <phoneticPr fontId="2" type="noConversion"/>
  </si>
  <si>
    <t>70,000
~80,000</t>
    <phoneticPr fontId="2" type="noConversion"/>
  </si>
  <si>
    <t>100,000
~120,000</t>
    <phoneticPr fontId="2" type="noConversion"/>
  </si>
  <si>
    <t>90,000
~100,000</t>
    <phoneticPr fontId="2" type="noConversion"/>
  </si>
  <si>
    <t>50,000
~70,000</t>
    <phoneticPr fontId="2" type="noConversion"/>
  </si>
  <si>
    <t>50,000
~70,000</t>
    <phoneticPr fontId="2" type="noConversion"/>
  </si>
  <si>
    <t>35,000
~50,000</t>
    <phoneticPr fontId="2" type="noConversion"/>
  </si>
  <si>
    <t>55,000
~95,000</t>
    <phoneticPr fontId="2" type="noConversion"/>
  </si>
  <si>
    <t>40,000
~55,000</t>
    <phoneticPr fontId="2" type="noConversion"/>
  </si>
  <si>
    <t>40,000
~50,000</t>
    <phoneticPr fontId="2" type="noConversion"/>
  </si>
  <si>
    <t>70,000
~110,000</t>
    <phoneticPr fontId="2" type="noConversion"/>
  </si>
  <si>
    <t>60,000
~100,000</t>
    <phoneticPr fontId="2" type="noConversion"/>
  </si>
  <si>
    <t>50,000
~65,000</t>
    <phoneticPr fontId="2" type="noConversion"/>
  </si>
  <si>
    <t>80,000
~280,000</t>
    <phoneticPr fontId="2" type="noConversion"/>
  </si>
  <si>
    <t>130,000
~350,000</t>
    <phoneticPr fontId="2" type="noConversion"/>
  </si>
  <si>
    <t>수용
인원</t>
    <phoneticPr fontId="2" type="noConversion"/>
  </si>
  <si>
    <t xml:space="preserve"> 포항시 북구 해안로 73 (항구동)</t>
    <phoneticPr fontId="2" type="noConversion"/>
  </si>
  <si>
    <t>85000
~240000</t>
    <phoneticPr fontId="2" type="noConversion"/>
  </si>
  <si>
    <t>190,000
~580,000</t>
    <phoneticPr fontId="2" type="noConversion"/>
  </si>
  <si>
    <t>80,000
~110,000</t>
    <phoneticPr fontId="2" type="noConversion"/>
  </si>
  <si>
    <t>77,000
~176,000</t>
    <phoneticPr fontId="2" type="noConversion"/>
  </si>
  <si>
    <t>66,000
~90,000</t>
    <phoneticPr fontId="2" type="noConversion"/>
  </si>
  <si>
    <t>45,000
~75,000</t>
    <phoneticPr fontId="2" type="noConversion"/>
  </si>
  <si>
    <t>40,000
~65,000</t>
    <phoneticPr fontId="2" type="noConversion"/>
  </si>
  <si>
    <t>45,000
~65,000</t>
    <phoneticPr fontId="2" type="noConversion"/>
  </si>
  <si>
    <t>50,000
~70,000</t>
    <phoneticPr fontId="2" type="noConversion"/>
  </si>
  <si>
    <t>50,000
~65,000</t>
    <phoneticPr fontId="2" type="noConversion"/>
  </si>
  <si>
    <t>35,000
~60,000</t>
    <phoneticPr fontId="2" type="noConversion"/>
  </si>
  <si>
    <t>60,000
~70,000</t>
    <phoneticPr fontId="2" type="noConversion"/>
  </si>
  <si>
    <t>35,000
~90,000</t>
    <phoneticPr fontId="2" type="noConversion"/>
  </si>
  <si>
    <t>40,000
~45,000</t>
    <phoneticPr fontId="2" type="noConversion"/>
  </si>
  <si>
    <t>30,000
~45,000</t>
    <phoneticPr fontId="2" type="noConversion"/>
  </si>
  <si>
    <t>30,000
~50,000</t>
    <phoneticPr fontId="2" type="noConversion"/>
  </si>
  <si>
    <t>40,000
~60,000</t>
    <phoneticPr fontId="2" type="noConversion"/>
  </si>
  <si>
    <t>25,000
~40,000</t>
    <phoneticPr fontId="2" type="noConversion"/>
  </si>
  <si>
    <t>55,000
~70,000</t>
    <phoneticPr fontId="2" type="noConversion"/>
  </si>
  <si>
    <t>55,000
~80,000</t>
    <phoneticPr fontId="2" type="noConversion"/>
  </si>
  <si>
    <t>50,000
~65,000</t>
    <phoneticPr fontId="2" type="noConversion"/>
  </si>
  <si>
    <t>30,000
~35,000</t>
    <phoneticPr fontId="2" type="noConversion"/>
  </si>
  <si>
    <t>40,000
~70,000</t>
    <phoneticPr fontId="2" type="noConversion"/>
  </si>
  <si>
    <t>25,000
~50,000</t>
    <phoneticPr fontId="2" type="noConversion"/>
  </si>
  <si>
    <t>38,000
~65,000</t>
    <phoneticPr fontId="2" type="noConversion"/>
  </si>
  <si>
    <t>35,000
~70,000</t>
    <phoneticPr fontId="2" type="noConversion"/>
  </si>
  <si>
    <t>25,000
~35,000</t>
    <phoneticPr fontId="2" type="noConversion"/>
  </si>
  <si>
    <t>35,000
~50,000</t>
    <phoneticPr fontId="2" type="noConversion"/>
  </si>
  <si>
    <t>45,000~
70,000</t>
    <phoneticPr fontId="2" type="noConversion"/>
  </si>
  <si>
    <t>50,000
~90,000</t>
    <phoneticPr fontId="2" type="noConversion"/>
  </si>
  <si>
    <t>30,000
~45,000</t>
    <phoneticPr fontId="2" type="noConversion"/>
  </si>
  <si>
    <t>40,000
~55,000</t>
    <phoneticPr fontId="2" type="noConversion"/>
  </si>
  <si>
    <t>70,000
~85,000</t>
    <phoneticPr fontId="2" type="noConversion"/>
  </si>
  <si>
    <t>60,000
~140,000</t>
    <phoneticPr fontId="2" type="noConversion"/>
  </si>
  <si>
    <t>30,000
~50,000</t>
    <phoneticPr fontId="2" type="noConversion"/>
  </si>
  <si>
    <t>35,000
~50,000</t>
    <phoneticPr fontId="2" type="noConversion"/>
  </si>
  <si>
    <t>45,000
~60,000</t>
    <phoneticPr fontId="2" type="noConversion"/>
  </si>
  <si>
    <t>40,000
~45,000</t>
    <phoneticPr fontId="2" type="noConversion"/>
  </si>
  <si>
    <t>30,000
~70,000</t>
    <phoneticPr fontId="2" type="noConversion"/>
  </si>
  <si>
    <t>40,000
~100,000</t>
    <phoneticPr fontId="2" type="noConversion"/>
  </si>
  <si>
    <t>30,000
~35,000</t>
    <phoneticPr fontId="2" type="noConversion"/>
  </si>
  <si>
    <t>35,000
~45,000</t>
    <phoneticPr fontId="2" type="noConversion"/>
  </si>
  <si>
    <t>45,000
~55,000</t>
    <phoneticPr fontId="2" type="noConversion"/>
  </si>
  <si>
    <t>40,000
~55,000</t>
    <phoneticPr fontId="2" type="noConversion"/>
  </si>
  <si>
    <t>50,000
~300,000</t>
    <phoneticPr fontId="2" type="noConversion"/>
  </si>
  <si>
    <t>45,000
~80,000</t>
    <phoneticPr fontId="2" type="noConversion"/>
  </si>
  <si>
    <t>45,000
~60,000</t>
    <phoneticPr fontId="2" type="noConversion"/>
  </si>
  <si>
    <t>엘리베이터</t>
    <phoneticPr fontId="2" type="noConversion"/>
  </si>
  <si>
    <t>엑스와이엠투모텔</t>
    <phoneticPr fontId="2" type="noConversion"/>
  </si>
  <si>
    <t>애플트리호텔포항</t>
    <phoneticPr fontId="2" type="noConversion"/>
  </si>
  <si>
    <t xml:space="preserve"> 포항시 북구 죽도로28번길 7 (죽도동)</t>
    <phoneticPr fontId="2" type="noConversion"/>
  </si>
  <si>
    <t xml:space="preserve"> 포항시 북구 중앙상가6길 3,  (신흥동)</t>
    <phoneticPr fontId="2" type="noConversion"/>
  </si>
  <si>
    <t xml:space="preserve"> 포항시 북구 죽도로40번길 11 </t>
    <phoneticPr fontId="2" type="noConversion"/>
  </si>
  <si>
    <t xml:space="preserve"> 포항시 북구 칠성천길 98-5,(죽도동)</t>
    <phoneticPr fontId="2" type="noConversion"/>
  </si>
  <si>
    <t>투앤이원호텔(2NE1)</t>
    <phoneticPr fontId="2" type="noConversion"/>
  </si>
  <si>
    <t xml:space="preserve">호텔야자 </t>
    <phoneticPr fontId="2" type="noConversion"/>
  </si>
  <si>
    <t>포항시 남구 새천년대로434번길14(대잠동)</t>
    <phoneticPr fontId="2" type="noConversion"/>
  </si>
  <si>
    <t>블루보트 게스트하우스</t>
    <phoneticPr fontId="2" type="noConversion"/>
  </si>
  <si>
    <t>안동 호스텔 1호점</t>
    <phoneticPr fontId="2" type="noConversion"/>
  </si>
  <si>
    <t xml:space="preserve">안동풍경호스텔 </t>
    <phoneticPr fontId="2" type="noConversion"/>
  </si>
  <si>
    <t xml:space="preserve"> 안동시 복주2길 72, </t>
    <phoneticPr fontId="2" type="noConversion"/>
  </si>
  <si>
    <t>구미센츄리호텔</t>
    <phoneticPr fontId="2" type="noConversion"/>
  </si>
  <si>
    <t xml:space="preserve"> 276-3011</t>
  </si>
  <si>
    <t xml:space="preserve"> 276-3813</t>
  </si>
  <si>
    <t xml:space="preserve"> 276-2729</t>
  </si>
  <si>
    <t>284-8822</t>
  </si>
  <si>
    <t xml:space="preserve"> 284-4555</t>
  </si>
  <si>
    <t>276-3011</t>
  </si>
  <si>
    <t xml:space="preserve"> 276-0885</t>
  </si>
  <si>
    <t xml:space="preserve"> 276-5858</t>
  </si>
  <si>
    <t>281-2666</t>
  </si>
  <si>
    <t>282-1000</t>
  </si>
  <si>
    <t>275-0001</t>
  </si>
  <si>
    <t xml:space="preserve"> 283-6022</t>
  </si>
  <si>
    <t xml:space="preserve"> 282-2700</t>
  </si>
  <si>
    <t xml:space="preserve"> 273-0870</t>
  </si>
  <si>
    <t>276-2009</t>
  </si>
  <si>
    <t>291-2077</t>
  </si>
  <si>
    <t>291-0073</t>
  </si>
  <si>
    <t xml:space="preserve"> 285-2136</t>
  </si>
  <si>
    <t>278-7657</t>
  </si>
  <si>
    <t>277-7739</t>
  </si>
  <si>
    <t>280-8900</t>
  </si>
  <si>
    <t xml:space="preserve"> 244-3321</t>
  </si>
  <si>
    <t>241-1400</t>
  </si>
  <si>
    <t xml:space="preserve"> 247-3069</t>
  </si>
  <si>
    <t>232-5266</t>
  </si>
  <si>
    <t xml:space="preserve"> 281-7031</t>
  </si>
  <si>
    <t xml:space="preserve"> 283-1002</t>
  </si>
  <si>
    <t>273-9660</t>
  </si>
  <si>
    <t xml:space="preserve"> 282-9632</t>
  </si>
  <si>
    <t>283-6151</t>
  </si>
  <si>
    <t>281-9988</t>
  </si>
  <si>
    <t>241-1234</t>
  </si>
  <si>
    <t>283-9323</t>
  </si>
  <si>
    <t>282-4004</t>
  </si>
  <si>
    <t>272-6695</t>
  </si>
  <si>
    <t xml:space="preserve"> 282-7131</t>
  </si>
  <si>
    <t xml:space="preserve"> 281-6226</t>
  </si>
  <si>
    <t xml:space="preserve"> 281-3346</t>
  </si>
  <si>
    <t xml:space="preserve"> 272-9122</t>
  </si>
  <si>
    <t xml:space="preserve"> 274-6399</t>
  </si>
  <si>
    <t xml:space="preserve"> 283-9911</t>
  </si>
  <si>
    <t>285-9114</t>
  </si>
  <si>
    <t xml:space="preserve"> 282-9339</t>
  </si>
  <si>
    <t xml:space="preserve"> 277-3507</t>
  </si>
  <si>
    <t>284-1203</t>
  </si>
  <si>
    <t>242-2152</t>
  </si>
  <si>
    <t xml:space="preserve"> 291-7866</t>
  </si>
  <si>
    <t xml:space="preserve"> 284-9802</t>
  </si>
  <si>
    <t>282-8001</t>
  </si>
  <si>
    <t xml:space="preserve"> 255-8888</t>
  </si>
  <si>
    <t>273-1997</t>
  </si>
  <si>
    <t>276-6644</t>
  </si>
  <si>
    <t>277-7022</t>
  </si>
  <si>
    <t xml:space="preserve"> 275-7557</t>
  </si>
  <si>
    <t xml:space="preserve"> 272-7744</t>
  </si>
  <si>
    <t xml:space="preserve"> 277-0503</t>
  </si>
  <si>
    <t xml:space="preserve"> 282-5400</t>
  </si>
  <si>
    <t>293-0097</t>
  </si>
  <si>
    <t xml:space="preserve"> 293-0605</t>
  </si>
  <si>
    <t xml:space="preserve"> 292-3447</t>
  </si>
  <si>
    <t>291-6567</t>
  </si>
  <si>
    <t>292-3308</t>
  </si>
  <si>
    <t xml:space="preserve"> 291-0990</t>
  </si>
  <si>
    <t>292-1010</t>
  </si>
  <si>
    <t xml:space="preserve"> 275-3545</t>
  </si>
  <si>
    <t>290-9820</t>
  </si>
  <si>
    <t xml:space="preserve">  273-3111</t>
  </si>
  <si>
    <t xml:space="preserve">  244-0073</t>
  </si>
  <si>
    <t xml:space="preserve">  246-5000</t>
  </si>
  <si>
    <t xml:space="preserve">  283-2255</t>
  </si>
  <si>
    <t xml:space="preserve">  251-9988</t>
  </si>
  <si>
    <t xml:space="preserve">  246-6565</t>
  </si>
  <si>
    <t xml:space="preserve">  246-5454</t>
  </si>
  <si>
    <t xml:space="preserve"> 244 -0225</t>
  </si>
  <si>
    <t xml:space="preserve">  283-8001</t>
  </si>
  <si>
    <t xml:space="preserve">  273-6562</t>
  </si>
  <si>
    <t xml:space="preserve">  247-4040</t>
  </si>
  <si>
    <t xml:space="preserve"> 242 -1007</t>
  </si>
  <si>
    <t xml:space="preserve">  252-1159</t>
  </si>
  <si>
    <t xml:space="preserve"> 249 -0077</t>
  </si>
  <si>
    <t xml:space="preserve"> 251 -1600</t>
  </si>
  <si>
    <t xml:space="preserve">  246-8883</t>
  </si>
  <si>
    <t xml:space="preserve"> 252 -2123</t>
  </si>
  <si>
    <t xml:space="preserve">  252-5088</t>
  </si>
  <si>
    <t xml:space="preserve"> 244 -6006</t>
  </si>
  <si>
    <t xml:space="preserve">  232-5551</t>
  </si>
  <si>
    <t>275-7778</t>
  </si>
  <si>
    <t xml:space="preserve">  283-2766</t>
  </si>
  <si>
    <t xml:space="preserve">  232-1265</t>
  </si>
  <si>
    <t xml:space="preserve"> 282 -5979</t>
  </si>
  <si>
    <t xml:space="preserve"> 252 -3652</t>
  </si>
  <si>
    <t xml:space="preserve"> 277 -3800</t>
  </si>
  <si>
    <t xml:space="preserve">  232-2701</t>
  </si>
  <si>
    <t xml:space="preserve">  273-6616</t>
  </si>
  <si>
    <t xml:space="preserve">  248-0988</t>
  </si>
  <si>
    <t xml:space="preserve">  251-8555</t>
  </si>
  <si>
    <t xml:space="preserve">  274-1551</t>
  </si>
  <si>
    <t xml:space="preserve">  242-3355</t>
  </si>
  <si>
    <t xml:space="preserve">  232-6900</t>
  </si>
  <si>
    <t xml:space="preserve">  256-0055</t>
  </si>
  <si>
    <t>246-9708</t>
  </si>
  <si>
    <t xml:space="preserve">  256-9932</t>
  </si>
  <si>
    <t>745-7788</t>
  </si>
  <si>
    <t>748-2233</t>
  </si>
  <si>
    <t>746-9001</t>
  </si>
  <si>
    <t>745-7701</t>
  </si>
  <si>
    <t>745-8100</t>
  </si>
  <si>
    <t>748-5858</t>
  </si>
  <si>
    <t>748-4848</t>
  </si>
  <si>
    <t>701-0095</t>
  </si>
  <si>
    <t>778-5311</t>
  </si>
  <si>
    <t>746-0000</t>
  </si>
  <si>
    <t>776-0071</t>
  </si>
  <si>
    <t>776-0078</t>
  </si>
  <si>
    <t>744-0909</t>
  </si>
  <si>
    <t>774-3377</t>
  </si>
  <si>
    <t>741-8466</t>
  </si>
  <si>
    <t>777-8900</t>
  </si>
  <si>
    <t>748-8400</t>
  </si>
  <si>
    <t>740-0500</t>
  </si>
  <si>
    <t>744-1199</t>
  </si>
  <si>
    <t>778-8425</t>
  </si>
  <si>
    <t>778-9200</t>
  </si>
  <si>
    <t xml:space="preserve">  746-7400</t>
  </si>
  <si>
    <t xml:space="preserve">  746-6622</t>
  </si>
  <si>
    <t xml:space="preserve">  746-6888</t>
  </si>
  <si>
    <t xml:space="preserve">  746-1811</t>
  </si>
  <si>
    <t xml:space="preserve">  746-1234</t>
  </si>
  <si>
    <t xml:space="preserve">  745-9533</t>
  </si>
  <si>
    <t xml:space="preserve"> 746 -6277</t>
  </si>
  <si>
    <t xml:space="preserve">  746-0770</t>
  </si>
  <si>
    <t xml:space="preserve">  746-5651</t>
  </si>
  <si>
    <t>743-0990</t>
  </si>
  <si>
    <t xml:space="preserve">  775-3700</t>
  </si>
  <si>
    <t xml:space="preserve">  741-4965</t>
  </si>
  <si>
    <t xml:space="preserve">  745-7123</t>
  </si>
  <si>
    <t xml:space="preserve">  745-0405</t>
  </si>
  <si>
    <t xml:space="preserve">  748-3232</t>
  </si>
  <si>
    <t xml:space="preserve">  745-1214</t>
  </si>
  <si>
    <t xml:space="preserve">  748-3800</t>
  </si>
  <si>
    <t xml:space="preserve">  746-5510</t>
  </si>
  <si>
    <t xml:space="preserve">  777-0717</t>
  </si>
  <si>
    <t xml:space="preserve">  743-3041</t>
  </si>
  <si>
    <t xml:space="preserve">  773-7222</t>
  </si>
  <si>
    <t xml:space="preserve">  773-5700</t>
  </si>
  <si>
    <t xml:space="preserve">  774-4524</t>
  </si>
  <si>
    <t xml:space="preserve">  773-8011</t>
  </si>
  <si>
    <t xml:space="preserve">  746-5700</t>
  </si>
  <si>
    <t xml:space="preserve">  749-9057</t>
  </si>
  <si>
    <t xml:space="preserve">  743-4361</t>
  </si>
  <si>
    <t xml:space="preserve">  741-1923</t>
  </si>
  <si>
    <t xml:space="preserve">  775-8822</t>
  </si>
  <si>
    <t xml:space="preserve">  774-1412</t>
  </si>
  <si>
    <t xml:space="preserve">  772-1009</t>
  </si>
  <si>
    <t xml:space="preserve">  776-2002</t>
  </si>
  <si>
    <t xml:space="preserve">  777-3355</t>
  </si>
  <si>
    <t xml:space="preserve">  744-1100</t>
  </si>
  <si>
    <t xml:space="preserve">  743-7793</t>
  </si>
  <si>
    <t xml:space="preserve">  771-2719</t>
  </si>
  <si>
    <t xml:space="preserve">  741-2217</t>
  </si>
  <si>
    <t xml:space="preserve">  773-3338</t>
  </si>
  <si>
    <t xml:space="preserve">  772-7676</t>
  </si>
  <si>
    <t xml:space="preserve">  749-2606</t>
  </si>
  <si>
    <t xml:space="preserve">  772-6303</t>
  </si>
  <si>
    <t>777-0677</t>
  </si>
  <si>
    <t xml:space="preserve">  748-9998</t>
  </si>
  <si>
    <t xml:space="preserve">  748-9593</t>
  </si>
  <si>
    <t xml:space="preserve">  743-3488</t>
  </si>
  <si>
    <t xml:space="preserve">  744-5678</t>
  </si>
  <si>
    <t>742-9829</t>
  </si>
  <si>
    <t xml:space="preserve">  773-9000</t>
  </si>
  <si>
    <t>744-4002</t>
  </si>
  <si>
    <t xml:space="preserve"> 745 -7100</t>
  </si>
  <si>
    <t xml:space="preserve">  743-1221</t>
  </si>
  <si>
    <t xml:space="preserve">  743-8084</t>
  </si>
  <si>
    <t xml:space="preserve">  742-8502</t>
  </si>
  <si>
    <t xml:space="preserve">  742-8100</t>
  </si>
  <si>
    <t xml:space="preserve">  746-4623</t>
  </si>
  <si>
    <t>742-1779</t>
  </si>
  <si>
    <t>741-2821</t>
  </si>
  <si>
    <t>429-4700</t>
  </si>
  <si>
    <t>435-7240</t>
  </si>
  <si>
    <t>437-7361</t>
  </si>
  <si>
    <t>432-3929</t>
  </si>
  <si>
    <t>430-8925</t>
  </si>
  <si>
    <t>430-4254</t>
  </si>
  <si>
    <t>436-1089</t>
  </si>
  <si>
    <t>430-1400</t>
  </si>
  <si>
    <t>437-6300</t>
  </si>
  <si>
    <t>433-8558</t>
  </si>
  <si>
    <t>430-9000</t>
  </si>
  <si>
    <t>431-0030</t>
  </si>
  <si>
    <t>433-0040</t>
  </si>
  <si>
    <t>433-0606</t>
  </si>
  <si>
    <t>436-5588</t>
  </si>
  <si>
    <t>433-7904</t>
  </si>
  <si>
    <t>439-9444</t>
  </si>
  <si>
    <t>431-2900</t>
  </si>
  <si>
    <t>437-5999</t>
  </si>
  <si>
    <t>436-7470</t>
  </si>
  <si>
    <t>437-6800</t>
  </si>
  <si>
    <t>432-0056</t>
  </si>
  <si>
    <t>436-8855</t>
  </si>
  <si>
    <t>437-9970</t>
  </si>
  <si>
    <t>433-0018</t>
  </si>
  <si>
    <t>434-4114</t>
  </si>
  <si>
    <t>436-7600</t>
  </si>
  <si>
    <t>439-5959</t>
  </si>
  <si>
    <t>434-8007</t>
  </si>
  <si>
    <t>430-2727</t>
  </si>
  <si>
    <t>431-3333</t>
  </si>
  <si>
    <t>436-2242</t>
  </si>
  <si>
    <t>436-6114</t>
  </si>
  <si>
    <t>437-8000</t>
  </si>
  <si>
    <t>4374-8933</t>
  </si>
  <si>
    <t>439-3449</t>
  </si>
  <si>
    <t>433-1220</t>
  </si>
  <si>
    <t>439-9933</t>
  </si>
  <si>
    <t>437-7995</t>
  </si>
  <si>
    <t>432-4828</t>
  </si>
  <si>
    <t>434-6355</t>
  </si>
  <si>
    <t xml:space="preserve"> 436-0124</t>
  </si>
  <si>
    <t xml:space="preserve"> 432 -3012</t>
  </si>
  <si>
    <t xml:space="preserve"> 433 -3393</t>
  </si>
  <si>
    <t xml:space="preserve">  433-5443</t>
  </si>
  <si>
    <t xml:space="preserve"> 439 -2001</t>
  </si>
  <si>
    <t xml:space="preserve">  433-5888</t>
  </si>
  <si>
    <t xml:space="preserve">  433-2055</t>
  </si>
  <si>
    <t xml:space="preserve">  433-5666</t>
  </si>
  <si>
    <t xml:space="preserve">  434-7259</t>
  </si>
  <si>
    <t xml:space="preserve">  433-1123</t>
  </si>
  <si>
    <t>910-1122</t>
  </si>
  <si>
    <t xml:space="preserve">  432-2810</t>
  </si>
  <si>
    <t xml:space="preserve"> 434 -1334</t>
  </si>
  <si>
    <t>434-7773</t>
  </si>
  <si>
    <t xml:space="preserve">  439-8322</t>
  </si>
  <si>
    <t xml:space="preserve"> 434 -8999</t>
  </si>
  <si>
    <t xml:space="preserve">  433-6457</t>
  </si>
  <si>
    <t xml:space="preserve">  433-6182</t>
  </si>
  <si>
    <t xml:space="preserve">  436-4348</t>
  </si>
  <si>
    <t xml:space="preserve">  430-5100</t>
  </si>
  <si>
    <t xml:space="preserve">  439-7799</t>
  </si>
  <si>
    <t xml:space="preserve"> 437 -4888</t>
  </si>
  <si>
    <t xml:space="preserve">  434-0723</t>
  </si>
  <si>
    <t xml:space="preserve"> 439 -4419</t>
  </si>
  <si>
    <t xml:space="preserve"> 439 -9968</t>
  </si>
  <si>
    <t xml:space="preserve"> 431 -9696</t>
  </si>
  <si>
    <t xml:space="preserve">  437-2245</t>
  </si>
  <si>
    <t xml:space="preserve">  434-8896</t>
  </si>
  <si>
    <t>430-2003</t>
  </si>
  <si>
    <t xml:space="preserve">  432-3210</t>
  </si>
  <si>
    <t xml:space="preserve">  433-6611</t>
  </si>
  <si>
    <t xml:space="preserve">  430-6763</t>
  </si>
  <si>
    <t xml:space="preserve">  433-1185</t>
  </si>
  <si>
    <t xml:space="preserve">  433-7030</t>
  </si>
  <si>
    <t xml:space="preserve">  433-1237</t>
  </si>
  <si>
    <t xml:space="preserve">  431-3400</t>
  </si>
  <si>
    <t xml:space="preserve">  433-4558</t>
  </si>
  <si>
    <t xml:space="preserve">  430-1212</t>
  </si>
  <si>
    <t xml:space="preserve">  432-7588</t>
  </si>
  <si>
    <t xml:space="preserve">  431-4645</t>
  </si>
  <si>
    <t xml:space="preserve">  430-2269</t>
  </si>
  <si>
    <t xml:space="preserve">  432-1202</t>
  </si>
  <si>
    <t>432-1406</t>
  </si>
  <si>
    <t>437-8254</t>
  </si>
  <si>
    <t>853-7800</t>
  </si>
  <si>
    <t xml:space="preserve">  857-7001</t>
  </si>
  <si>
    <t xml:space="preserve">  854-2151</t>
  </si>
  <si>
    <t xml:space="preserve">  859-1102</t>
  </si>
  <si>
    <t xml:space="preserve">  857-0400</t>
  </si>
  <si>
    <t xml:space="preserve">  853-7833</t>
  </si>
  <si>
    <t xml:space="preserve">  821-9226</t>
  </si>
  <si>
    <t xml:space="preserve">  859-0014</t>
  </si>
  <si>
    <t xml:space="preserve">  859-0096</t>
  </si>
  <si>
    <t xml:space="preserve">  854-4950</t>
  </si>
  <si>
    <t xml:space="preserve">  859-6346</t>
  </si>
  <si>
    <t xml:space="preserve">  821-5793</t>
  </si>
  <si>
    <t xml:space="preserve">  857-6878</t>
  </si>
  <si>
    <t xml:space="preserve">  856-6400</t>
  </si>
  <si>
    <t xml:space="preserve">  854-0003</t>
  </si>
  <si>
    <t xml:space="preserve">  857-4966</t>
  </si>
  <si>
    <t xml:space="preserve">  853-7869</t>
  </si>
  <si>
    <t xml:space="preserve">  854-0666</t>
  </si>
  <si>
    <t xml:space="preserve">  841-4038</t>
  </si>
  <si>
    <t xml:space="preserve">  841-0021</t>
  </si>
  <si>
    <t xml:space="preserve">  853-7220</t>
  </si>
  <si>
    <t xml:space="preserve">  854-0622</t>
  </si>
  <si>
    <t xml:space="preserve">  854-9300</t>
  </si>
  <si>
    <t xml:space="preserve">  855-0099</t>
  </si>
  <si>
    <t xml:space="preserve">  858-5700</t>
  </si>
  <si>
    <t xml:space="preserve">  859-4825</t>
  </si>
  <si>
    <t xml:space="preserve">  854-9955</t>
  </si>
  <si>
    <t xml:space="preserve">  856-1991</t>
  </si>
  <si>
    <t xml:space="preserve">  841-6664</t>
  </si>
  <si>
    <t xml:space="preserve">  843-1188</t>
  </si>
  <si>
    <t xml:space="preserve">  478-0100</t>
  </si>
  <si>
    <t xml:space="preserve">  451-9000</t>
  </si>
  <si>
    <t xml:space="preserve">  475-9090</t>
  </si>
  <si>
    <t xml:space="preserve">  462-6000</t>
  </si>
  <si>
    <t xml:space="preserve">  457-1233</t>
  </si>
  <si>
    <t xml:space="preserve">  474-0110</t>
  </si>
  <si>
    <t xml:space="preserve">  441-5001</t>
  </si>
  <si>
    <t xml:space="preserve"> 441 -2239</t>
  </si>
  <si>
    <t xml:space="preserve">  472-1221</t>
  </si>
  <si>
    <t xml:space="preserve">  455-3060</t>
  </si>
  <si>
    <t xml:space="preserve">  481-3339</t>
  </si>
  <si>
    <t xml:space="preserve">  451-6191</t>
  </si>
  <si>
    <t xml:space="preserve">  456-9000</t>
  </si>
  <si>
    <t xml:space="preserve">  471-6020</t>
  </si>
  <si>
    <t xml:space="preserve">  456-5288</t>
  </si>
  <si>
    <t xml:space="preserve">  475-3981</t>
  </si>
  <si>
    <t xml:space="preserve">  451-2335</t>
  </si>
  <si>
    <t xml:space="preserve">  476-8864</t>
  </si>
  <si>
    <t xml:space="preserve">  458-5830</t>
  </si>
  <si>
    <t xml:space="preserve"> 471 -5757</t>
  </si>
  <si>
    <t xml:space="preserve"> 472 -2004</t>
  </si>
  <si>
    <t xml:space="preserve"> 451 -6612</t>
  </si>
  <si>
    <t xml:space="preserve">  457-1686</t>
  </si>
  <si>
    <t xml:space="preserve">  451-2822</t>
  </si>
  <si>
    <t xml:space="preserve">  452-4491</t>
  </si>
  <si>
    <t xml:space="preserve">  475-5523</t>
  </si>
  <si>
    <t xml:space="preserve">  442-2050</t>
  </si>
  <si>
    <t xml:space="preserve">  474-0441</t>
  </si>
  <si>
    <t xml:space="preserve">  441-0746</t>
  </si>
  <si>
    <t xml:space="preserve">  473-3435</t>
  </si>
  <si>
    <t xml:space="preserve">  473-4949</t>
  </si>
  <si>
    <t xml:space="preserve">  444-0057</t>
  </si>
  <si>
    <t xml:space="preserve">  473-1444</t>
  </si>
  <si>
    <t xml:space="preserve">  454-6000</t>
  </si>
  <si>
    <t xml:space="preserve">  472-0541</t>
  </si>
  <si>
    <t xml:space="preserve">  442-0818</t>
  </si>
  <si>
    <t xml:space="preserve">  463-8103</t>
  </si>
  <si>
    <t xml:space="preserve">  471-4488</t>
  </si>
  <si>
    <t xml:space="preserve">  455-0898</t>
  </si>
  <si>
    <t xml:space="preserve">  451-9910</t>
  </si>
  <si>
    <t xml:space="preserve">  457-3400</t>
  </si>
  <si>
    <t xml:space="preserve">  474-3931</t>
  </si>
  <si>
    <t xml:space="preserve">  482-0225</t>
  </si>
  <si>
    <t xml:space="preserve">  472-8833</t>
  </si>
  <si>
    <t xml:space="preserve">  453-0123</t>
  </si>
  <si>
    <t xml:space="preserve">  451-5253</t>
  </si>
  <si>
    <t xml:space="preserve">  458-5599</t>
  </si>
  <si>
    <t xml:space="preserve">  457-6997</t>
  </si>
  <si>
    <t xml:space="preserve">  444-0282</t>
  </si>
  <si>
    <t xml:space="preserve">  473-8007</t>
  </si>
  <si>
    <t xml:space="preserve">  456-7197</t>
  </si>
  <si>
    <t xml:space="preserve">  471-4655</t>
  </si>
  <si>
    <t xml:space="preserve">  451-4001</t>
  </si>
  <si>
    <t xml:space="preserve">  474-5644</t>
  </si>
  <si>
    <t xml:space="preserve">  452-8888</t>
  </si>
  <si>
    <t xml:space="preserve">  457-8818</t>
  </si>
  <si>
    <t xml:space="preserve">  444-1858</t>
  </si>
  <si>
    <t xml:space="preserve">  452-0071</t>
  </si>
  <si>
    <t xml:space="preserve">  453-2659</t>
  </si>
  <si>
    <t xml:space="preserve">  454-0042</t>
  </si>
  <si>
    <t xml:space="preserve">  472-0004</t>
  </si>
  <si>
    <t xml:space="preserve">  451-4488</t>
  </si>
  <si>
    <t xml:space="preserve">  471-0008</t>
  </si>
  <si>
    <t xml:space="preserve">  452-1051</t>
  </si>
  <si>
    <t xml:space="preserve">  465-6052</t>
  </si>
  <si>
    <t>441-8111</t>
  </si>
  <si>
    <t xml:space="preserve"> 475 -2508</t>
  </si>
  <si>
    <t xml:space="preserve">  457-7000</t>
  </si>
  <si>
    <t xml:space="preserve">  454-0067</t>
  </si>
  <si>
    <t xml:space="preserve"> 451-6606</t>
  </si>
  <si>
    <t xml:space="preserve">  465-2929</t>
  </si>
  <si>
    <t xml:space="preserve">  451-1131</t>
  </si>
  <si>
    <t xml:space="preserve">  444-6067</t>
  </si>
  <si>
    <t xml:space="preserve">  471-6471</t>
  </si>
  <si>
    <t xml:space="preserve">  471-2136</t>
  </si>
  <si>
    <t xml:space="preserve">  451-7954</t>
  </si>
  <si>
    <t xml:space="preserve">  458-7052</t>
  </si>
  <si>
    <t xml:space="preserve">  451-7222</t>
  </si>
  <si>
    <t xml:space="preserve">  443-7926</t>
  </si>
  <si>
    <t xml:space="preserve">  471-1788</t>
  </si>
  <si>
    <t xml:space="preserve">  444-2323</t>
  </si>
  <si>
    <t xml:space="preserve">  476-7050</t>
  </si>
  <si>
    <t xml:space="preserve">  456-4478</t>
  </si>
  <si>
    <t xml:space="preserve">  471-9837</t>
  </si>
  <si>
    <t xml:space="preserve">  455-0025</t>
  </si>
  <si>
    <t xml:space="preserve">  458-7441</t>
  </si>
  <si>
    <t xml:space="preserve"> 455 -7786</t>
  </si>
  <si>
    <t xml:space="preserve">  442-5222</t>
  </si>
  <si>
    <t xml:space="preserve">  442-8772</t>
  </si>
  <si>
    <t xml:space="preserve">  461-5858</t>
  </si>
  <si>
    <t xml:space="preserve">  473-0333</t>
  </si>
  <si>
    <t xml:space="preserve">  453-2317</t>
  </si>
  <si>
    <t xml:space="preserve">  444-6116</t>
  </si>
  <si>
    <t xml:space="preserve">  475-7878</t>
  </si>
  <si>
    <t xml:space="preserve">  471-4300</t>
  </si>
  <si>
    <t xml:space="preserve">  473-6415</t>
  </si>
  <si>
    <t xml:space="preserve">  456-4896</t>
  </si>
  <si>
    <t xml:space="preserve">  455-6611</t>
  </si>
  <si>
    <t xml:space="preserve">  472-6118</t>
  </si>
  <si>
    <t xml:space="preserve">  471-7575</t>
  </si>
  <si>
    <t xml:space="preserve"> 473 -6227</t>
  </si>
  <si>
    <t xml:space="preserve">  455-9400</t>
  </si>
  <si>
    <t xml:space="preserve">  473-5100</t>
  </si>
  <si>
    <t xml:space="preserve">  455-1254</t>
  </si>
  <si>
    <t xml:space="preserve">  471-7514</t>
  </si>
  <si>
    <t xml:space="preserve">  465-3696</t>
  </si>
  <si>
    <t xml:space="preserve">  453-0057</t>
  </si>
  <si>
    <t xml:space="preserve">  637-8800</t>
  </si>
  <si>
    <t xml:space="preserve">  636-2756</t>
  </si>
  <si>
    <t>636-2686</t>
  </si>
  <si>
    <t xml:space="preserve">  636-2040</t>
  </si>
  <si>
    <t xml:space="preserve">  633-9605</t>
  </si>
  <si>
    <t xml:space="preserve">  633-2124</t>
  </si>
  <si>
    <t xml:space="preserve">  633-3014</t>
  </si>
  <si>
    <t xml:space="preserve">  633-4445</t>
  </si>
  <si>
    <t xml:space="preserve">  632-4466</t>
  </si>
  <si>
    <t xml:space="preserve">  635-7675</t>
  </si>
  <si>
    <t xml:space="preserve">  635-8007</t>
  </si>
  <si>
    <t xml:space="preserve">  631-5544</t>
  </si>
  <si>
    <t xml:space="preserve">  632-1010</t>
  </si>
  <si>
    <t xml:space="preserve">  631-2131</t>
  </si>
  <si>
    <t xml:space="preserve">  634-1733</t>
  </si>
  <si>
    <t xml:space="preserve">  633-7494</t>
  </si>
  <si>
    <t xml:space="preserve">  631-2300</t>
  </si>
  <si>
    <t xml:space="preserve">  632-5181</t>
  </si>
  <si>
    <t xml:space="preserve">  631-2112</t>
  </si>
  <si>
    <t xml:space="preserve">  635-5822</t>
  </si>
  <si>
    <t xml:space="preserve">  634-5247</t>
  </si>
  <si>
    <t xml:space="preserve">  631-1330</t>
  </si>
  <si>
    <t xml:space="preserve">  637-1330</t>
  </si>
  <si>
    <t xml:space="preserve">  635-0618</t>
  </si>
  <si>
    <t xml:space="preserve">  632-7207</t>
  </si>
  <si>
    <t xml:space="preserve">  631-0960</t>
  </si>
  <si>
    <t>633-8400</t>
  </si>
  <si>
    <t xml:space="preserve">  634-7758</t>
  </si>
  <si>
    <t xml:space="preserve">  632-3177</t>
  </si>
  <si>
    <t xml:space="preserve">  635-9157</t>
  </si>
  <si>
    <t xml:space="preserve">  632-1102</t>
  </si>
  <si>
    <t xml:space="preserve">  635-7614</t>
  </si>
  <si>
    <t xml:space="preserve">  638-7070</t>
  </si>
  <si>
    <t xml:space="preserve">  633-7229</t>
  </si>
  <si>
    <t xml:space="preserve">  632-4665</t>
  </si>
  <si>
    <t xml:space="preserve">  631-0478</t>
  </si>
  <si>
    <t xml:space="preserve">  632-5333</t>
  </si>
  <si>
    <t xml:space="preserve">  632-8244</t>
  </si>
  <si>
    <t xml:space="preserve">  633-1214</t>
  </si>
  <si>
    <t xml:space="preserve">  917-0007</t>
  </si>
  <si>
    <t xml:space="preserve">  635-5544</t>
  </si>
  <si>
    <t xml:space="preserve">  633-7757</t>
  </si>
  <si>
    <t xml:space="preserve">  338-6616</t>
  </si>
  <si>
    <t xml:space="preserve">  331-2522</t>
  </si>
  <si>
    <t xml:space="preserve">  331-3191</t>
  </si>
  <si>
    <t xml:space="preserve">  336-2167</t>
  </si>
  <si>
    <t xml:space="preserve">  333-8004</t>
  </si>
  <si>
    <t xml:space="preserve">  333-7475</t>
  </si>
  <si>
    <t xml:space="preserve">  331-9500</t>
  </si>
  <si>
    <t xml:space="preserve">  331-2389</t>
  </si>
  <si>
    <t xml:space="preserve">  338-7792</t>
  </si>
  <si>
    <t xml:space="preserve">  335-7779</t>
  </si>
  <si>
    <t xml:space="preserve"> 0331-9953</t>
  </si>
  <si>
    <t xml:space="preserve">  535-9276</t>
  </si>
  <si>
    <t xml:space="preserve">  533-3312</t>
  </si>
  <si>
    <t xml:space="preserve">  541-3745</t>
  </si>
  <si>
    <t xml:space="preserve">  535-7012</t>
  </si>
  <si>
    <t xml:space="preserve">  532-3547</t>
  </si>
  <si>
    <t xml:space="preserve">  533-7341</t>
  </si>
  <si>
    <t xml:space="preserve">  534-3301</t>
  </si>
  <si>
    <t xml:space="preserve">  533-3883</t>
  </si>
  <si>
    <t xml:space="preserve">  533-0046</t>
  </si>
  <si>
    <t xml:space="preserve">  535-2288</t>
  </si>
  <si>
    <t xml:space="preserve">  536-2320</t>
  </si>
  <si>
    <t xml:space="preserve">  531-3455</t>
  </si>
  <si>
    <t xml:space="preserve">  535-8124</t>
  </si>
  <si>
    <t xml:space="preserve">  534-1600</t>
  </si>
  <si>
    <t xml:space="preserve">  536-4503</t>
  </si>
  <si>
    <t xml:space="preserve">  536-3579</t>
  </si>
  <si>
    <t xml:space="preserve">  534-6655</t>
  </si>
  <si>
    <t xml:space="preserve">  533-3355</t>
  </si>
  <si>
    <t xml:space="preserve">  533-3022</t>
  </si>
  <si>
    <t xml:space="preserve">  533-1722</t>
  </si>
  <si>
    <t xml:space="preserve">  533-0637</t>
  </si>
  <si>
    <t xml:space="preserve">  533-1040</t>
  </si>
  <si>
    <t xml:space="preserve">  541-2440</t>
  </si>
  <si>
    <t xml:space="preserve">  536-2700</t>
  </si>
  <si>
    <t xml:space="preserve">  531-9777</t>
  </si>
  <si>
    <t xml:space="preserve">  534-2500</t>
  </si>
  <si>
    <t xml:space="preserve">  536-4500</t>
  </si>
  <si>
    <t xml:space="preserve">  536-7471</t>
  </si>
  <si>
    <t xml:space="preserve">  534-5400</t>
  </si>
  <si>
    <t xml:space="preserve">  536-3553</t>
  </si>
  <si>
    <t xml:space="preserve">  531-1994</t>
  </si>
  <si>
    <t xml:space="preserve">  553-2027</t>
  </si>
  <si>
    <t xml:space="preserve">  554-2780</t>
  </si>
  <si>
    <t xml:space="preserve">  552-8500</t>
  </si>
  <si>
    <t xml:space="preserve">  555-5249</t>
  </si>
  <si>
    <t xml:space="preserve">  553-5959</t>
  </si>
  <si>
    <t xml:space="preserve">  554-7712</t>
  </si>
  <si>
    <t xml:space="preserve">  553-8460</t>
  </si>
  <si>
    <t xml:space="preserve">  571-1655</t>
  </si>
  <si>
    <t xml:space="preserve">  571-7776</t>
  </si>
  <si>
    <t xml:space="preserve">  571-9090</t>
  </si>
  <si>
    <t xml:space="preserve">  555-4545</t>
  </si>
  <si>
    <t xml:space="preserve">  555-8938</t>
  </si>
  <si>
    <t xml:space="preserve">  571-3191</t>
  </si>
  <si>
    <t xml:space="preserve">  553-7762</t>
  </si>
  <si>
    <t xml:space="preserve">  552-1919</t>
  </si>
  <si>
    <t xml:space="preserve">  555-5131</t>
  </si>
  <si>
    <t xml:space="preserve">  556-3933</t>
  </si>
  <si>
    <t xml:space="preserve">  552-5800</t>
  </si>
  <si>
    <t xml:space="preserve">  572-3805</t>
  </si>
  <si>
    <t xml:space="preserve">  571-3800</t>
  </si>
  <si>
    <t xml:space="preserve">  554-2100</t>
  </si>
  <si>
    <t xml:space="preserve">  555-4718</t>
  </si>
  <si>
    <t xml:space="preserve">  553-8659</t>
  </si>
  <si>
    <t xml:space="preserve">  553-1535</t>
  </si>
  <si>
    <t xml:space="preserve">  555-4061</t>
  </si>
  <si>
    <t xml:space="preserve">  552-9271</t>
  </si>
  <si>
    <t xml:space="preserve">  571-0241</t>
  </si>
  <si>
    <t xml:space="preserve">  553-6707</t>
  </si>
  <si>
    <t xml:space="preserve">  555-8878</t>
  </si>
  <si>
    <t xml:space="preserve">  552-5535</t>
  </si>
  <si>
    <t xml:space="preserve">  553-4925</t>
  </si>
  <si>
    <t xml:space="preserve">  556-1330</t>
  </si>
  <si>
    <t xml:space="preserve">  553-5187</t>
  </si>
  <si>
    <t xml:space="preserve">  556- 073</t>
  </si>
  <si>
    <t xml:space="preserve">  556-2277</t>
  </si>
  <si>
    <t xml:space="preserve">  553-7601</t>
  </si>
  <si>
    <t xml:space="preserve">  571-8001</t>
  </si>
  <si>
    <t xml:space="preserve">  552-9090</t>
  </si>
  <si>
    <t xml:space="preserve">  553-3737</t>
  </si>
  <si>
    <t xml:space="preserve">  552-9768</t>
  </si>
  <si>
    <t xml:space="preserve">  554-7600</t>
  </si>
  <si>
    <t xml:space="preserve">  571-0235</t>
  </si>
  <si>
    <t xml:space="preserve">  555-0350</t>
  </si>
  <si>
    <t xml:space="preserve">  556-6601</t>
  </si>
  <si>
    <t xml:space="preserve">  571-5558</t>
  </si>
  <si>
    <t xml:space="preserve">  555-7517</t>
  </si>
  <si>
    <t xml:space="preserve">  571-6069</t>
  </si>
  <si>
    <t xml:space="preserve">  572-3382</t>
  </si>
  <si>
    <t xml:space="preserve">  571-0737</t>
  </si>
  <si>
    <t xml:space="preserve">  553-4421</t>
  </si>
  <si>
    <t xml:space="preserve">  554-5588</t>
  </si>
  <si>
    <t xml:space="preserve">  572-5080</t>
  </si>
  <si>
    <t xml:space="preserve">  556-0172</t>
  </si>
  <si>
    <t xml:space="preserve">  572-1040</t>
  </si>
  <si>
    <t xml:space="preserve">  572-0033</t>
  </si>
  <si>
    <t xml:space="preserve">  556-6111</t>
  </si>
  <si>
    <t xml:space="preserve">  571-1818</t>
  </si>
  <si>
    <t xml:space="preserve">  571-6007</t>
  </si>
  <si>
    <t xml:space="preserve">  555-9902</t>
  </si>
  <si>
    <t xml:space="preserve">  460-5000</t>
  </si>
  <si>
    <t>832-6058</t>
  </si>
  <si>
    <t xml:space="preserve">  861-3678</t>
  </si>
  <si>
    <t xml:space="preserve">  832-2250</t>
  </si>
  <si>
    <t xml:space="preserve">  832-4444</t>
  </si>
  <si>
    <t xml:space="preserve">  832-2005</t>
  </si>
  <si>
    <t xml:space="preserve">  834-5030</t>
  </si>
  <si>
    <t xml:space="preserve">  832-1244</t>
  </si>
  <si>
    <t xml:space="preserve">  862-2626</t>
  </si>
  <si>
    <t xml:space="preserve">  861-0339</t>
  </si>
  <si>
    <t>861-7277</t>
  </si>
  <si>
    <t xml:space="preserve">  834-0970</t>
  </si>
  <si>
    <t xml:space="preserve">  832-0015</t>
  </si>
  <si>
    <t xml:space="preserve">  834-2270</t>
  </si>
  <si>
    <t>832-4450</t>
  </si>
  <si>
    <t xml:space="preserve">  832-0890</t>
  </si>
  <si>
    <t xml:space="preserve">  834-4960</t>
  </si>
  <si>
    <t xml:space="preserve">  832-4114</t>
  </si>
  <si>
    <t>874-2088</t>
  </si>
  <si>
    <t>872-8885</t>
  </si>
  <si>
    <t>874-2121</t>
  </si>
  <si>
    <t>872-6881</t>
  </si>
  <si>
    <t>872-2881</t>
  </si>
  <si>
    <t>872-3456</t>
  </si>
  <si>
    <t>873-7789</t>
  </si>
  <si>
    <t>872-1294</t>
  </si>
  <si>
    <t>873-1223</t>
  </si>
  <si>
    <t>874-0516</t>
  </si>
  <si>
    <t>872-6400</t>
  </si>
  <si>
    <t>872-9595</t>
  </si>
  <si>
    <t>874-3651</t>
  </si>
  <si>
    <t>873-0113</t>
  </si>
  <si>
    <t>873-9405</t>
  </si>
  <si>
    <t>873-6015</t>
  </si>
  <si>
    <t>874-1611</t>
  </si>
  <si>
    <t>872-7338</t>
  </si>
  <si>
    <t>872-1293</t>
  </si>
  <si>
    <t>874-8880</t>
  </si>
  <si>
    <t>873-1100</t>
  </si>
  <si>
    <t>873-0263</t>
  </si>
  <si>
    <t>873-0808</t>
  </si>
  <si>
    <t>874-7000</t>
  </si>
  <si>
    <t>624-1024</t>
  </si>
  <si>
    <t xml:space="preserve"> 683-1515</t>
  </si>
  <si>
    <t xml:space="preserve"> 683-3284</t>
  </si>
  <si>
    <t xml:space="preserve"> 682-8265</t>
  </si>
  <si>
    <t xml:space="preserve"> 683-0024</t>
  </si>
  <si>
    <t>683-3533</t>
  </si>
  <si>
    <t xml:space="preserve">  733-4608</t>
  </si>
  <si>
    <t xml:space="preserve">  733-4512</t>
  </si>
  <si>
    <t xml:space="preserve">  733-0609</t>
  </si>
  <si>
    <t xml:space="preserve">  732-4575</t>
  </si>
  <si>
    <t xml:space="preserve">  732-9988</t>
  </si>
  <si>
    <t xml:space="preserve">  732-1534</t>
  </si>
  <si>
    <t xml:space="preserve">  733-3044</t>
  </si>
  <si>
    <t xml:space="preserve">  733-1988</t>
  </si>
  <si>
    <t xml:space="preserve">  734-4492</t>
  </si>
  <si>
    <t xml:space="preserve">  733-2112</t>
  </si>
  <si>
    <t xml:space="preserve">  733-9313</t>
  </si>
  <si>
    <t xml:space="preserve">  732-5541</t>
  </si>
  <si>
    <t xml:space="preserve">  733-3553</t>
  </si>
  <si>
    <t xml:space="preserve">  732-9949</t>
  </si>
  <si>
    <t xml:space="preserve">  733-8132</t>
  </si>
  <si>
    <t xml:space="preserve">  733-6030</t>
  </si>
  <si>
    <t xml:space="preserve">  733-8234</t>
  </si>
  <si>
    <t xml:space="preserve">  732-3399</t>
  </si>
  <si>
    <t xml:space="preserve">  733-1929</t>
  </si>
  <si>
    <t xml:space="preserve">  733-2255</t>
  </si>
  <si>
    <t xml:space="preserve">  733-6450</t>
  </si>
  <si>
    <t xml:space="preserve">  733-8062</t>
  </si>
  <si>
    <t xml:space="preserve">  732-9696</t>
  </si>
  <si>
    <t xml:space="preserve">  734-6711</t>
  </si>
  <si>
    <t xml:space="preserve">  732-2049</t>
  </si>
  <si>
    <t xml:space="preserve"> 733-3001</t>
  </si>
  <si>
    <t xml:space="preserve">  732-1199</t>
  </si>
  <si>
    <t xml:space="preserve">  733-4023</t>
  </si>
  <si>
    <t xml:space="preserve">  733-9455</t>
  </si>
  <si>
    <t xml:space="preserve">  733-5445</t>
  </si>
  <si>
    <t xml:space="preserve">  734-1205</t>
  </si>
  <si>
    <t xml:space="preserve">  734-0071</t>
  </si>
  <si>
    <t xml:space="preserve">  732-5385</t>
  </si>
  <si>
    <t xml:space="preserve">  732-0700</t>
  </si>
  <si>
    <t xml:space="preserve">  734-0338</t>
  </si>
  <si>
    <t xml:space="preserve">  734-6886</t>
  </si>
  <si>
    <t xml:space="preserve">  733-7785</t>
  </si>
  <si>
    <t xml:space="preserve">  733-4390</t>
  </si>
  <si>
    <t xml:space="preserve">  734-5966</t>
  </si>
  <si>
    <t xml:space="preserve">  733-9934</t>
  </si>
  <si>
    <t xml:space="preserve">  734-1111</t>
  </si>
  <si>
    <t xml:space="preserve"> 733 -8974</t>
  </si>
  <si>
    <t xml:space="preserve">  733-3377</t>
  </si>
  <si>
    <t xml:space="preserve">  734-3410</t>
  </si>
  <si>
    <t xml:space="preserve">  734-1986</t>
  </si>
  <si>
    <t xml:space="preserve">  733-6116</t>
  </si>
  <si>
    <t xml:space="preserve">  734-8282</t>
  </si>
  <si>
    <t xml:space="preserve">  733-3303</t>
  </si>
  <si>
    <t xml:space="preserve">  734-9977</t>
  </si>
  <si>
    <t xml:space="preserve">  733-0031</t>
  </si>
  <si>
    <t xml:space="preserve">  733-4978</t>
  </si>
  <si>
    <t xml:space="preserve">  733-7050</t>
  </si>
  <si>
    <t xml:space="preserve">  733-2277</t>
  </si>
  <si>
    <t xml:space="preserve"> 734-0342 </t>
  </si>
  <si>
    <t>733 -9905</t>
  </si>
  <si>
    <t xml:space="preserve">  371-5553</t>
  </si>
  <si>
    <t xml:space="preserve">  372-1236</t>
  </si>
  <si>
    <t xml:space="preserve">  371-1314</t>
  </si>
  <si>
    <t xml:space="preserve">  373-8196</t>
  </si>
  <si>
    <t xml:space="preserve">  373-8484</t>
  </si>
  <si>
    <t xml:space="preserve">  371-3204</t>
  </si>
  <si>
    <t xml:space="preserve">  372-7667</t>
  </si>
  <si>
    <t xml:space="preserve">  372-8211</t>
  </si>
  <si>
    <t xml:space="preserve">  371-6654</t>
  </si>
  <si>
    <t xml:space="preserve">  371-3344</t>
  </si>
  <si>
    <t xml:space="preserve">  372-0900</t>
  </si>
  <si>
    <t xml:space="preserve">  371-0700</t>
  </si>
  <si>
    <t xml:space="preserve">  372-3690</t>
  </si>
  <si>
    <t xml:space="preserve">  371-4840</t>
  </si>
  <si>
    <t xml:space="preserve">  373-0882</t>
  </si>
  <si>
    <t xml:space="preserve"> 371 -5500</t>
  </si>
  <si>
    <t xml:space="preserve"> 955-8077</t>
  </si>
  <si>
    <t xml:space="preserve"> 955-8660</t>
  </si>
  <si>
    <t xml:space="preserve"> 956-7005</t>
  </si>
  <si>
    <t xml:space="preserve"> 955-5117</t>
  </si>
  <si>
    <t xml:space="preserve"> 955-5116</t>
  </si>
  <si>
    <t>950-7005</t>
  </si>
  <si>
    <t>955-2332</t>
  </si>
  <si>
    <t>950-7180</t>
  </si>
  <si>
    <t>931-3500</t>
  </si>
  <si>
    <t>932-8210</t>
  </si>
  <si>
    <t>933-6685</t>
  </si>
  <si>
    <t>931-5601</t>
  </si>
  <si>
    <t>931-3636</t>
  </si>
  <si>
    <t>933-9090</t>
  </si>
  <si>
    <t>931-1803</t>
  </si>
  <si>
    <t>931-5504</t>
  </si>
  <si>
    <t>931-5800</t>
  </si>
  <si>
    <t>933-4882</t>
  </si>
  <si>
    <t>932-8048</t>
  </si>
  <si>
    <t>931-7377</t>
  </si>
  <si>
    <t>932-0789</t>
  </si>
  <si>
    <t>933-5454</t>
  </si>
  <si>
    <t>933-8191</t>
  </si>
  <si>
    <t>933-7984</t>
  </si>
  <si>
    <t>931-1809</t>
  </si>
  <si>
    <t>931-3385</t>
  </si>
  <si>
    <t>933-1237</t>
  </si>
  <si>
    <t>932-0090</t>
  </si>
  <si>
    <t>932-1005</t>
  </si>
  <si>
    <t>932-9339</t>
  </si>
  <si>
    <t>932-2164</t>
  </si>
  <si>
    <t xml:space="preserve">  973-5114</t>
  </si>
  <si>
    <t xml:space="preserve">  973-7772</t>
  </si>
  <si>
    <t xml:space="preserve">  971-0231</t>
  </si>
  <si>
    <t xml:space="preserve">  971-1561</t>
  </si>
  <si>
    <t xml:space="preserve">  973-4284</t>
  </si>
  <si>
    <t xml:space="preserve">  972-3222</t>
  </si>
  <si>
    <t xml:space="preserve">  973-2251</t>
  </si>
  <si>
    <t xml:space="preserve">  974-6852</t>
  </si>
  <si>
    <t xml:space="preserve">  975-5595</t>
  </si>
  <si>
    <t xml:space="preserve">  972-5155</t>
  </si>
  <si>
    <t xml:space="preserve">  975-7541</t>
  </si>
  <si>
    <t xml:space="preserve">  975-2694</t>
  </si>
  <si>
    <t xml:space="preserve">  975-2368</t>
  </si>
  <si>
    <t xml:space="preserve">  975-9030</t>
  </si>
  <si>
    <t xml:space="preserve">  976-6226</t>
  </si>
  <si>
    <t xml:space="preserve">  974-2525</t>
  </si>
  <si>
    <t xml:space="preserve">  974-1054</t>
  </si>
  <si>
    <t xml:space="preserve">  971-2133</t>
  </si>
  <si>
    <t xml:space="preserve">  974-4600</t>
  </si>
  <si>
    <t xml:space="preserve">  975-7522</t>
  </si>
  <si>
    <t xml:space="preserve">  975-7557</t>
  </si>
  <si>
    <t xml:space="preserve">  975-1054</t>
  </si>
  <si>
    <t>0972-8100</t>
  </si>
  <si>
    <t xml:space="preserve">  975-2519</t>
  </si>
  <si>
    <t xml:space="preserve">  972-4025</t>
  </si>
  <si>
    <t xml:space="preserve"> 977 -4100</t>
  </si>
  <si>
    <t xml:space="preserve">  920-7111</t>
  </si>
  <si>
    <t xml:space="preserve">  977-5567</t>
  </si>
  <si>
    <t xml:space="preserve">  977-0208</t>
  </si>
  <si>
    <t xml:space="preserve">  977-3045</t>
  </si>
  <si>
    <t xml:space="preserve">  973-5238</t>
  </si>
  <si>
    <t xml:space="preserve">  974-7766</t>
  </si>
  <si>
    <t xml:space="preserve"> 971 -9100</t>
  </si>
  <si>
    <t>977-0566</t>
  </si>
  <si>
    <t xml:space="preserve">  976-1170</t>
  </si>
  <si>
    <t xml:space="preserve">  976-2000</t>
  </si>
  <si>
    <t xml:space="preserve">  971-9715</t>
  </si>
  <si>
    <t xml:space="preserve">  977-0083</t>
  </si>
  <si>
    <t xml:space="preserve">  972-8521</t>
  </si>
  <si>
    <t xml:space="preserve">  974-3366</t>
  </si>
  <si>
    <t xml:space="preserve">  973-1119</t>
  </si>
  <si>
    <t xml:space="preserve">  972-2777</t>
  </si>
  <si>
    <t xml:space="preserve">  975-1759</t>
  </si>
  <si>
    <t xml:space="preserve">  972-8686</t>
  </si>
  <si>
    <t>920-0900</t>
  </si>
  <si>
    <t>973-4400</t>
  </si>
  <si>
    <t xml:space="preserve">  673-2049</t>
  </si>
  <si>
    <t xml:space="preserve">  673-2351</t>
  </si>
  <si>
    <t xml:space="preserve">  673-9988</t>
  </si>
  <si>
    <t xml:space="preserve">  674-0033</t>
  </si>
  <si>
    <t xml:space="preserve">  674-0300</t>
  </si>
  <si>
    <t xml:space="preserve">  673-2800</t>
  </si>
  <si>
    <t xml:space="preserve">  674-2267</t>
  </si>
  <si>
    <t xml:space="preserve">  788-5890</t>
  </si>
  <si>
    <t xml:space="preserve">  788-5877</t>
  </si>
  <si>
    <t xml:space="preserve">  788-3971</t>
  </si>
  <si>
    <t xml:space="preserve">  787-8772</t>
  </si>
  <si>
    <t xml:space="preserve">  788-3931</t>
  </si>
  <si>
    <t xml:space="preserve">  787-7720</t>
  </si>
  <si>
    <t xml:space="preserve">  787-3382</t>
  </si>
  <si>
    <t xml:space="preserve">  787-3711</t>
  </si>
  <si>
    <t xml:space="preserve">  787-3191</t>
  </si>
  <si>
    <t xml:space="preserve">  787-3771</t>
  </si>
  <si>
    <t xml:space="preserve">  787-3000</t>
  </si>
  <si>
    <t xml:space="preserve">  787-7001</t>
  </si>
  <si>
    <t xml:space="preserve">  787-3881</t>
  </si>
  <si>
    <t xml:space="preserve">  787-3319</t>
  </si>
  <si>
    <t xml:space="preserve">  788-5408</t>
  </si>
  <si>
    <t xml:space="preserve">  787-3050</t>
  </si>
  <si>
    <t xml:space="preserve"> 253-0071</t>
  </si>
  <si>
    <t>250 -2000</t>
  </si>
  <si>
    <t>249 -5533</t>
  </si>
  <si>
    <t xml:space="preserve"> 275-8884</t>
  </si>
  <si>
    <t>252 -8855</t>
  </si>
  <si>
    <t xml:space="preserve"> 272-0812</t>
  </si>
  <si>
    <t>252 -9953</t>
  </si>
  <si>
    <t xml:space="preserve"> 243-8688</t>
  </si>
  <si>
    <t xml:space="preserve">    244-9979</t>
  </si>
  <si>
    <t xml:space="preserve"> 249-7662</t>
  </si>
  <si>
    <t>244 -0900</t>
  </si>
  <si>
    <t xml:space="preserve"> 248-2666</t>
  </si>
  <si>
    <t>232 -2100</t>
  </si>
  <si>
    <t>277 -3033</t>
  </si>
  <si>
    <t>256 -1200</t>
  </si>
  <si>
    <t>254 -0600</t>
  </si>
  <si>
    <t>282 -0435</t>
  </si>
  <si>
    <t>232 -8255</t>
  </si>
  <si>
    <t>277 -6800</t>
  </si>
  <si>
    <t>230 -7000</t>
  </si>
  <si>
    <t>278 -0210</t>
  </si>
  <si>
    <t>231 -9300</t>
  </si>
  <si>
    <t>745 -1695</t>
  </si>
  <si>
    <t>776 -9532</t>
  </si>
  <si>
    <t>777 -1919</t>
  </si>
  <si>
    <t>771 -8877</t>
  </si>
  <si>
    <t>745 -9700</t>
  </si>
  <si>
    <t>775 -6778</t>
  </si>
  <si>
    <t>743 -9961</t>
  </si>
  <si>
    <t>773 -1616</t>
  </si>
  <si>
    <t>773 -4999</t>
  </si>
  <si>
    <t>624 -0999</t>
  </si>
  <si>
    <t>772 -2200</t>
  </si>
  <si>
    <t>743 -8288</t>
  </si>
  <si>
    <t>745 -3500</t>
  </si>
  <si>
    <t>777 -3737</t>
  </si>
  <si>
    <t>777 -6453</t>
  </si>
  <si>
    <t>771 -4097</t>
  </si>
  <si>
    <t>624 -2120</t>
  </si>
  <si>
    <t>777 -1944</t>
  </si>
  <si>
    <t>771 -7702</t>
  </si>
  <si>
    <t>771 -7878</t>
  </si>
  <si>
    <t>743 -8989</t>
  </si>
  <si>
    <t>753 -6000</t>
  </si>
  <si>
    <t>777 -4848</t>
  </si>
  <si>
    <t>749 -9995</t>
  </si>
  <si>
    <t>772 -3131</t>
  </si>
  <si>
    <t>771 -2589</t>
  </si>
  <si>
    <t>745 -3232</t>
  </si>
  <si>
    <t>620 -3859</t>
  </si>
  <si>
    <t>745 -6600</t>
  </si>
  <si>
    <t>745 -3031</t>
  </si>
  <si>
    <t>434 -3352</t>
  </si>
  <si>
    <t>910 -1122</t>
  </si>
  <si>
    <t>433 -0805</t>
  </si>
  <si>
    <t>434 -4741</t>
  </si>
  <si>
    <t>435 -2231</t>
  </si>
  <si>
    <t>437 -6617</t>
  </si>
  <si>
    <t>434 -0006</t>
  </si>
  <si>
    <t>435 -7900</t>
  </si>
  <si>
    <t>435 -7395</t>
  </si>
  <si>
    <t>910 -5200</t>
  </si>
  <si>
    <t>436 -2202</t>
  </si>
  <si>
    <t>431 -2133</t>
  </si>
  <si>
    <t>437 -8828</t>
  </si>
  <si>
    <t>437 -8778</t>
  </si>
  <si>
    <t>439 -8989</t>
  </si>
  <si>
    <t xml:space="preserve"> 431-1100</t>
  </si>
  <si>
    <t>442 -4149</t>
  </si>
  <si>
    <t>430 -0028</t>
  </si>
  <si>
    <t>432 -6988</t>
  </si>
  <si>
    <t>437 -1800</t>
  </si>
  <si>
    <t>439 -0446</t>
  </si>
  <si>
    <t>433 -6563</t>
  </si>
  <si>
    <t>430 -1616</t>
  </si>
  <si>
    <t>858 -0659</t>
  </si>
  <si>
    <t>852 -7476</t>
  </si>
  <si>
    <t>853 -3333</t>
  </si>
  <si>
    <t>850 -9700</t>
  </si>
  <si>
    <t>852 -1004</t>
  </si>
  <si>
    <t>857 -0007</t>
  </si>
  <si>
    <t>854 -1588</t>
  </si>
  <si>
    <t>853 -1433</t>
  </si>
  <si>
    <t>842 -1200</t>
  </si>
  <si>
    <t>823 -7557</t>
  </si>
  <si>
    <t>859 -8866</t>
  </si>
  <si>
    <t>856 -7787</t>
  </si>
  <si>
    <t>854 -6333</t>
  </si>
  <si>
    <t>853 -3330</t>
  </si>
  <si>
    <t>856 -9797</t>
  </si>
  <si>
    <t>855 -0880</t>
  </si>
  <si>
    <t>855 -1170</t>
  </si>
  <si>
    <t>822 -1000</t>
  </si>
  <si>
    <t>842 -8181</t>
  </si>
  <si>
    <t>476 -0035</t>
  </si>
  <si>
    <t>475 -0300</t>
  </si>
  <si>
    <t>451 -2342</t>
  </si>
  <si>
    <t>614 -3600</t>
  </si>
  <si>
    <t>451 -3600</t>
  </si>
  <si>
    <t>458 -9800</t>
  </si>
  <si>
    <t>604 -2585</t>
  </si>
  <si>
    <t>476 -0031</t>
  </si>
  <si>
    <t>455 -0754</t>
  </si>
  <si>
    <t>474 -0069</t>
  </si>
  <si>
    <t>476 -1600</t>
  </si>
  <si>
    <t>476 -2201</t>
  </si>
  <si>
    <t>472 -3600</t>
  </si>
  <si>
    <t>444 -8833</t>
  </si>
  <si>
    <t>476 -6633</t>
  </si>
  <si>
    <t>472 -3010</t>
  </si>
  <si>
    <t>472 -1456</t>
  </si>
  <si>
    <t>481 -8710</t>
  </si>
  <si>
    <t>454 -9955</t>
  </si>
  <si>
    <t>476 -2880</t>
  </si>
  <si>
    <t>461 -7900</t>
  </si>
  <si>
    <t>453 -3383</t>
  </si>
  <si>
    <t>455 -8492</t>
  </si>
  <si>
    <t>444 -7676</t>
  </si>
  <si>
    <t>458 -6162</t>
  </si>
  <si>
    <t>462 -9400</t>
  </si>
  <si>
    <t>481 -9998</t>
  </si>
  <si>
    <t>454 -6800</t>
  </si>
  <si>
    <t>474 -5656</t>
  </si>
  <si>
    <t>475 -2202</t>
  </si>
  <si>
    <t>455 -2742</t>
  </si>
  <si>
    <t>464 -3241</t>
  </si>
  <si>
    <t>474 -5821</t>
  </si>
  <si>
    <t>451 -1616</t>
  </si>
  <si>
    <t>471 -6201</t>
  </si>
  <si>
    <t>473 -0074</t>
  </si>
  <si>
    <t>476 -9994</t>
  </si>
  <si>
    <t>441 -1818</t>
  </si>
  <si>
    <t>444 -0304</t>
  </si>
  <si>
    <t>476 -0007</t>
  </si>
  <si>
    <t>456 -2240</t>
  </si>
  <si>
    <t>475 -6900</t>
  </si>
  <si>
    <t>476 -8484</t>
  </si>
  <si>
    <t>443 -2500</t>
  </si>
  <si>
    <t>457 -5115</t>
  </si>
  <si>
    <t>474 -3100</t>
  </si>
  <si>
    <t>442 -3100</t>
  </si>
  <si>
    <t>638 -0390</t>
  </si>
  <si>
    <t>638 -8000</t>
  </si>
  <si>
    <t>638 -2010</t>
  </si>
  <si>
    <t>604 -1700</t>
  </si>
  <si>
    <t>634 -1601</t>
  </si>
  <si>
    <t>637 -5555</t>
  </si>
  <si>
    <t>637 -4111</t>
  </si>
  <si>
    <t>631 -1770</t>
  </si>
  <si>
    <t>632 -7701</t>
  </si>
  <si>
    <t>631 -3114</t>
  </si>
  <si>
    <t>637 -0866</t>
  </si>
  <si>
    <t>637 -7006</t>
  </si>
  <si>
    <t>631 -4516</t>
  </si>
  <si>
    <t>633 -0020</t>
  </si>
  <si>
    <t>636 -8484</t>
  </si>
  <si>
    <t>637 -7785</t>
  </si>
  <si>
    <t>637 -6700</t>
  </si>
  <si>
    <t>633 -6100</t>
  </si>
  <si>
    <t>634 -1000</t>
  </si>
  <si>
    <t>6351-553</t>
  </si>
  <si>
    <t>632 -5000</t>
  </si>
  <si>
    <t>332 -9401</t>
  </si>
  <si>
    <t>337 -8763</t>
  </si>
  <si>
    <t>331 -1231</t>
  </si>
  <si>
    <t>338 -6789</t>
  </si>
  <si>
    <t>337 -3082</t>
  </si>
  <si>
    <t>335 -3367</t>
  </si>
  <si>
    <t>338 -0555</t>
  </si>
  <si>
    <t>337 -1111</t>
  </si>
  <si>
    <t>338 -9400</t>
  </si>
  <si>
    <t>333 -1000</t>
  </si>
  <si>
    <t>534 -5588</t>
  </si>
  <si>
    <t>534 -7571</t>
  </si>
  <si>
    <t>450 -2800</t>
  </si>
  <si>
    <t>535 -2056</t>
  </si>
  <si>
    <t>535 -0049</t>
  </si>
  <si>
    <t>535 -9888</t>
  </si>
  <si>
    <t>536 -3434</t>
  </si>
  <si>
    <t>531 -4001</t>
  </si>
  <si>
    <t>534 -9339</t>
  </si>
  <si>
    <t xml:space="preserve"> 541-1600</t>
  </si>
  <si>
    <t>530 -8888</t>
  </si>
  <si>
    <t>535 -7111</t>
  </si>
  <si>
    <t>535 -1207</t>
  </si>
  <si>
    <t>554 -8744</t>
  </si>
  <si>
    <t>572 -5100</t>
  </si>
  <si>
    <t>572 -0090</t>
  </si>
  <si>
    <t>572 -1118</t>
  </si>
  <si>
    <t>554 -0002</t>
  </si>
  <si>
    <t>554 -3500</t>
  </si>
  <si>
    <t>555 -7200</t>
  </si>
  <si>
    <t>552 -2363</t>
  </si>
  <si>
    <t>571 -2777</t>
  </si>
  <si>
    <t>572 -3762</t>
  </si>
  <si>
    <t>572 -0586</t>
  </si>
  <si>
    <t>571 -3311</t>
  </si>
  <si>
    <t>572 -4909</t>
  </si>
  <si>
    <t>552 -2555</t>
  </si>
  <si>
    <t>504 -7077</t>
  </si>
  <si>
    <t>382 -1400</t>
  </si>
  <si>
    <t>383 -2553</t>
  </si>
  <si>
    <t>383 -1355</t>
  </si>
  <si>
    <t>832 -2228</t>
  </si>
  <si>
    <t>861 -9819</t>
  </si>
  <si>
    <t>861 -6332</t>
  </si>
  <si>
    <t>862 -3737</t>
  </si>
  <si>
    <t>834 -9928</t>
  </si>
  <si>
    <t>834 -9982</t>
  </si>
  <si>
    <t>834 -1089</t>
  </si>
  <si>
    <t>834 -6666</t>
  </si>
  <si>
    <t>734 -1311</t>
  </si>
  <si>
    <t>732 -8357</t>
  </si>
  <si>
    <t>734 -1818</t>
  </si>
  <si>
    <t>733 -6669</t>
  </si>
  <si>
    <t>732 -7751</t>
  </si>
  <si>
    <t>733 -7080</t>
  </si>
  <si>
    <t>734 -1957</t>
  </si>
  <si>
    <t>732 -0812</t>
  </si>
  <si>
    <t>733 -6646</t>
  </si>
  <si>
    <t>733 -3600</t>
  </si>
  <si>
    <t>732 -0200</t>
  </si>
  <si>
    <t>730 -9000</t>
  </si>
  <si>
    <t>734 -0067</t>
  </si>
  <si>
    <t>733 -6745</t>
  </si>
  <si>
    <t>730 -6513</t>
  </si>
  <si>
    <t xml:space="preserve"> 373-0010</t>
  </si>
  <si>
    <t>371 -0066</t>
  </si>
  <si>
    <t>373 -0038</t>
  </si>
  <si>
    <t>372 -7894</t>
  </si>
  <si>
    <t>371 -7788</t>
  </si>
  <si>
    <t>373 -0882</t>
  </si>
  <si>
    <t>373 -2662</t>
  </si>
  <si>
    <t>373 -6006</t>
  </si>
  <si>
    <t>996 -9880</t>
  </si>
  <si>
    <t>372 -3838</t>
  </si>
  <si>
    <t>371 -9400</t>
  </si>
  <si>
    <t>372 -1261</t>
  </si>
  <si>
    <t>371 -7700</t>
  </si>
  <si>
    <t>370 -7400</t>
  </si>
  <si>
    <t>373 -2189</t>
  </si>
  <si>
    <t>976 -0550</t>
  </si>
  <si>
    <t>971 -1240</t>
  </si>
  <si>
    <t>973 -1818</t>
  </si>
  <si>
    <t>976 -2326</t>
  </si>
  <si>
    <t>920 -8080</t>
  </si>
  <si>
    <t>977 -9697</t>
  </si>
  <si>
    <t>655 -7496</t>
  </si>
  <si>
    <t>655 -8583</t>
  </si>
  <si>
    <t>655 -2900</t>
  </si>
  <si>
    <t>655 -0002</t>
  </si>
  <si>
    <t>654 -8728</t>
  </si>
  <si>
    <t>655 -2000</t>
  </si>
  <si>
    <t>654 -5151</t>
  </si>
  <si>
    <t>654 -2262</t>
  </si>
  <si>
    <t>655 -3030</t>
  </si>
  <si>
    <t>652 -9000</t>
  </si>
  <si>
    <t>652 -0304</t>
  </si>
  <si>
    <t>655 -2417</t>
  </si>
  <si>
    <t>655 -6776</t>
  </si>
  <si>
    <t>654 -8333</t>
  </si>
  <si>
    <t>655 -0505</t>
  </si>
  <si>
    <t>654 -2918</t>
  </si>
  <si>
    <t>655 -2618</t>
  </si>
  <si>
    <t>655 -6911</t>
  </si>
  <si>
    <t>655 -5531</t>
  </si>
  <si>
    <t>652 -0726</t>
  </si>
  <si>
    <t>652 -0988</t>
  </si>
  <si>
    <t>652 -1108</t>
  </si>
  <si>
    <t>652 -4888</t>
  </si>
  <si>
    <t>654 -0778</t>
  </si>
  <si>
    <t>652 -9101</t>
  </si>
  <si>
    <t>655 -3456</t>
  </si>
  <si>
    <t>652 -2345</t>
  </si>
  <si>
    <t>853 -3077</t>
  </si>
  <si>
    <t>652 -9262</t>
  </si>
  <si>
    <t>655 -3006</t>
  </si>
  <si>
    <t>852 -8007</t>
  </si>
  <si>
    <t>653 -7447</t>
  </si>
  <si>
    <t>653 -7590</t>
  </si>
  <si>
    <t>654 -6969</t>
  </si>
  <si>
    <t>654 -5252</t>
  </si>
  <si>
    <t>673 -8872</t>
  </si>
  <si>
    <t>674 -0020</t>
  </si>
  <si>
    <t>674 -2727</t>
  </si>
  <si>
    <t>787 -8857</t>
  </si>
  <si>
    <t>788 -8885</t>
  </si>
  <si>
    <t>788 -5100</t>
  </si>
  <si>
    <t>787 -7219</t>
  </si>
  <si>
    <t>333-7653</t>
    <phoneticPr fontId="2" type="noConversion"/>
  </si>
  <si>
    <t>332 -8028</t>
    <phoneticPr fontId="2" type="noConversion"/>
  </si>
  <si>
    <t>331-8763</t>
    <phoneticPr fontId="2" type="noConversion"/>
  </si>
  <si>
    <t>334-3924</t>
    <phoneticPr fontId="2" type="noConversion"/>
  </si>
  <si>
    <t>333-6500</t>
    <phoneticPr fontId="2" type="noConversion"/>
  </si>
  <si>
    <t xml:space="preserve"> 영천시 역전로 42-1 (완산동)</t>
    <phoneticPr fontId="2" type="noConversion"/>
  </si>
  <si>
    <t xml:space="preserve"> 상주시 상산로 335-5 (무양동)</t>
    <phoneticPr fontId="2" type="noConversion"/>
  </si>
  <si>
    <t>제이앤제이 풀빌라</t>
    <phoneticPr fontId="2" type="noConversion"/>
  </si>
  <si>
    <t>571-8603</t>
    <phoneticPr fontId="2" type="noConversion"/>
  </si>
  <si>
    <t>572-8800</t>
    <phoneticPr fontId="2" type="noConversion"/>
  </si>
  <si>
    <t>554-1138</t>
    <phoneticPr fontId="2" type="noConversion"/>
  </si>
  <si>
    <t>553-1000</t>
    <phoneticPr fontId="2" type="noConversion"/>
  </si>
  <si>
    <t>552-9009</t>
    <phoneticPr fontId="2" type="noConversion"/>
  </si>
  <si>
    <t>571-8998</t>
    <phoneticPr fontId="2" type="noConversion"/>
  </si>
  <si>
    <t>552-2878</t>
    <phoneticPr fontId="2" type="noConversion"/>
  </si>
  <si>
    <t>(주)문경레저타운 
문경새재리조트</t>
    <phoneticPr fontId="2" type="noConversion"/>
  </si>
  <si>
    <t xml:space="preserve"> 문경시 문경읍 새재로 600</t>
    <phoneticPr fontId="2" type="noConversion"/>
  </si>
  <si>
    <t>053- 814-1230</t>
    <phoneticPr fontId="2" type="noConversion"/>
  </si>
  <si>
    <t>053- 811-8884</t>
    <phoneticPr fontId="2" type="noConversion"/>
  </si>
  <si>
    <t>053- 815-2626</t>
    <phoneticPr fontId="2" type="noConversion"/>
  </si>
  <si>
    <t>053 -813 -6337</t>
    <phoneticPr fontId="2" type="noConversion"/>
  </si>
  <si>
    <t>053- 812-6558</t>
    <phoneticPr fontId="2" type="noConversion"/>
  </si>
  <si>
    <t>053- 814-7227</t>
    <phoneticPr fontId="2" type="noConversion"/>
  </si>
  <si>
    <t>053- 816-8100</t>
    <phoneticPr fontId="2" type="noConversion"/>
  </si>
  <si>
    <t>053- 812-1711</t>
    <phoneticPr fontId="2" type="noConversion"/>
  </si>
  <si>
    <t>053- 814-6556</t>
    <phoneticPr fontId="2" type="noConversion"/>
  </si>
  <si>
    <t>053- 816-8296</t>
    <phoneticPr fontId="2" type="noConversion"/>
  </si>
  <si>
    <t>053-812 -5546</t>
    <phoneticPr fontId="2" type="noConversion"/>
  </si>
  <si>
    <t>053-815 -2127</t>
    <phoneticPr fontId="2" type="noConversion"/>
  </si>
  <si>
    <t>053- 812-7740</t>
    <phoneticPr fontId="2" type="noConversion"/>
  </si>
  <si>
    <t>053- 812-3883</t>
    <phoneticPr fontId="2" type="noConversion"/>
  </si>
  <si>
    <t>053- 811-5008</t>
    <phoneticPr fontId="2" type="noConversion"/>
  </si>
  <si>
    <t>053- 818-1700</t>
    <phoneticPr fontId="2" type="noConversion"/>
  </si>
  <si>
    <t>053- 818-3223</t>
    <phoneticPr fontId="2" type="noConversion"/>
  </si>
  <si>
    <t>053- 818-0206</t>
    <phoneticPr fontId="2" type="noConversion"/>
  </si>
  <si>
    <t>053- 851-7763</t>
    <phoneticPr fontId="2" type="noConversion"/>
  </si>
  <si>
    <t>053- 854-2007</t>
    <phoneticPr fontId="2" type="noConversion"/>
  </si>
  <si>
    <t>053- 811-9909</t>
    <phoneticPr fontId="2" type="noConversion"/>
  </si>
  <si>
    <t>053- 852-2662</t>
    <phoneticPr fontId="2" type="noConversion"/>
  </si>
  <si>
    <t>053- 814-1922</t>
    <phoneticPr fontId="2" type="noConversion"/>
  </si>
  <si>
    <t>053- 852-8891</t>
    <phoneticPr fontId="2" type="noConversion"/>
  </si>
  <si>
    <t>053 -815 -7775</t>
    <phoneticPr fontId="2" type="noConversion"/>
  </si>
  <si>
    <t>053- 857-7750</t>
    <phoneticPr fontId="2" type="noConversion"/>
  </si>
  <si>
    <t>053- 811-1626</t>
    <phoneticPr fontId="2" type="noConversion"/>
  </si>
  <si>
    <t>053- 812-6331</t>
    <phoneticPr fontId="2" type="noConversion"/>
  </si>
  <si>
    <t>053- 852-8833</t>
    <phoneticPr fontId="2" type="noConversion"/>
  </si>
  <si>
    <t>053- 812-3882</t>
    <phoneticPr fontId="2" type="noConversion"/>
  </si>
  <si>
    <t>053- 815-3202</t>
    <phoneticPr fontId="2" type="noConversion"/>
  </si>
  <si>
    <t>053- 814-4228</t>
    <phoneticPr fontId="2" type="noConversion"/>
  </si>
  <si>
    <t>817-4279</t>
    <phoneticPr fontId="2" type="noConversion"/>
  </si>
  <si>
    <t>010-8593-5101</t>
    <phoneticPr fontId="2" type="noConversion"/>
  </si>
  <si>
    <t>053- 852-7770</t>
    <phoneticPr fontId="2" type="noConversion"/>
  </si>
  <si>
    <t xml:space="preserve"> 군위군 부계면 한티로 2244, </t>
    <phoneticPr fontId="2" type="noConversion"/>
  </si>
  <si>
    <t>383-5000</t>
    <phoneticPr fontId="2" type="noConversion"/>
  </si>
  <si>
    <t>383-8800</t>
    <phoneticPr fontId="2" type="noConversion"/>
  </si>
  <si>
    <t>383-6200</t>
    <phoneticPr fontId="2" type="noConversion"/>
  </si>
  <si>
    <t>383-6855</t>
    <phoneticPr fontId="2" type="noConversion"/>
  </si>
  <si>
    <t>382-1010</t>
    <phoneticPr fontId="2" type="noConversion"/>
  </si>
  <si>
    <t>383-1245</t>
    <phoneticPr fontId="2" type="noConversion"/>
  </si>
  <si>
    <t>383-4700</t>
    <phoneticPr fontId="2" type="noConversion"/>
  </si>
  <si>
    <t>382-1122</t>
    <phoneticPr fontId="2" type="noConversion"/>
  </si>
  <si>
    <t>여
(2층 10실)</t>
    <phoneticPr fontId="2" type="noConversion"/>
  </si>
  <si>
    <t>산림조합중앙회 
임업인종합연수원</t>
    <phoneticPr fontId="2" type="noConversion"/>
  </si>
  <si>
    <t>호텔얌 
영덕강구터미널점</t>
    <phoneticPr fontId="2" type="noConversion"/>
  </si>
  <si>
    <t xml:space="preserve"> 영덕군 강구면 영덕대게로 108-1,</t>
    <phoneticPr fontId="2" type="noConversion"/>
  </si>
  <si>
    <t>클라우드나인호텔</t>
    <phoneticPr fontId="2" type="noConversion"/>
  </si>
  <si>
    <t>996 -9880</t>
    <phoneticPr fontId="2" type="noConversion"/>
  </si>
  <si>
    <t>372 -3838</t>
    <phoneticPr fontId="2" type="noConversion"/>
  </si>
  <si>
    <t>372 -8787</t>
    <phoneticPr fontId="2" type="noConversion"/>
  </si>
  <si>
    <t>오렌지빛 낭만외박2</t>
    <phoneticPr fontId="2" type="noConversion"/>
  </si>
  <si>
    <t xml:space="preserve"> 고령군 대가야읍 대가야로 1216 
(대가야역사테마관광지 내)</t>
    <phoneticPr fontId="2" type="noConversion"/>
  </si>
  <si>
    <t xml:space="preserve"> 고령군 우곡면 우곡강변길 672 
(부례관광지)</t>
    <phoneticPr fontId="2" type="noConversion"/>
  </si>
  <si>
    <t xml:space="preserve"> 청도군 각남면 구곡1길 66-32, </t>
    <phoneticPr fontId="2" type="noConversion"/>
  </si>
  <si>
    <t>여
(조건부)</t>
    <phoneticPr fontId="2" type="noConversion"/>
  </si>
  <si>
    <t xml:space="preserve"> 포항시 북구 죽도로40번길 51,(죽도동)</t>
    <phoneticPr fontId="2" type="noConversion"/>
  </si>
  <si>
    <t xml:space="preserve"> 포항시 북구 해안로 105 (두호동)</t>
    <phoneticPr fontId="2" type="noConversion"/>
  </si>
  <si>
    <t xml:space="preserve">포항시 남구 구룡포읍 구룡포리 460번지 </t>
    <phoneticPr fontId="2" type="noConversion"/>
  </si>
  <si>
    <t>한화리조트 
경주휴양콘도미니엄</t>
    <phoneticPr fontId="2" type="noConversion"/>
  </si>
  <si>
    <t>㈜이랜드파크 
켄싱턴리조트 경주</t>
    <phoneticPr fontId="2" type="noConversion"/>
  </si>
  <si>
    <t>호텔여기어때
 경주보문점</t>
    <phoneticPr fontId="2" type="noConversion"/>
  </si>
  <si>
    <t>신라부티크 
호텔 프리미엄</t>
    <phoneticPr fontId="2" type="noConversion"/>
  </si>
  <si>
    <t>메종미니호텔
&amp;게스트하우스</t>
    <phoneticPr fontId="2" type="noConversion"/>
  </si>
  <si>
    <t xml:space="preserve"> 구미시 산호대로29길 13-19(옥계동)</t>
    <phoneticPr fontId="2" type="noConversion"/>
  </si>
  <si>
    <t xml:space="preserve"> 구미시 구미중앙로43길 15 (원평동)</t>
    <phoneticPr fontId="2" type="noConversion"/>
  </si>
  <si>
    <t xml:space="preserve"> 구미시 산호대로24길 19 (옥계동)</t>
    <phoneticPr fontId="2" type="noConversion"/>
  </si>
  <si>
    <t xml:space="preserve"> 구미시 산호대로29길 8-9 (옥계동)</t>
    <phoneticPr fontId="2" type="noConversion"/>
  </si>
  <si>
    <r>
      <t>투숙
가능
  여부</t>
    </r>
    <r>
      <rPr>
        <b/>
        <vertAlign val="superscript"/>
        <sz val="9"/>
        <color theme="1"/>
        <rFont val="맑은고딕"/>
        <family val="3"/>
        <charset val="129"/>
      </rPr>
      <t>3)</t>
    </r>
    <phoneticPr fontId="2" type="noConversion"/>
  </si>
  <si>
    <t>포항시 남구 구룡포읍 구룡포리 949번지</t>
    <phoneticPr fontId="2" type="noConversion"/>
  </si>
  <si>
    <t>포항시 남구 중흥로61번길 8,(상도동)</t>
    <phoneticPr fontId="2" type="noConversion"/>
  </si>
  <si>
    <t>포항시 남구 호미곶면 호미곶길179번길 13-1</t>
    <phoneticPr fontId="2" type="noConversion"/>
  </si>
  <si>
    <t>포항시 남구 중흥로61번길 8-5 (상도동)</t>
    <phoneticPr fontId="2" type="noConversion"/>
  </si>
  <si>
    <t>포항시 남구 오천읍 정몽주로 520</t>
    <phoneticPr fontId="2" type="noConversion"/>
  </si>
  <si>
    <t xml:space="preserve"> 포항시 북구 송라면 화진리 185번지 1호</t>
    <phoneticPr fontId="2" type="noConversion"/>
  </si>
  <si>
    <t xml:space="preserve"> 포항시 북구 장성동 1415번지 1호  </t>
    <phoneticPr fontId="2" type="noConversion"/>
  </si>
  <si>
    <t xml:space="preserve"> 포항시 북구 삼호로 172-1 (항구동)</t>
    <phoneticPr fontId="2" type="noConversion"/>
  </si>
  <si>
    <t xml:space="preserve"> 포항시 북구 칠성로65번길 7 (동빈2가)</t>
    <phoneticPr fontId="2" type="noConversion"/>
  </si>
  <si>
    <t xml:space="preserve"> 포항시 북구 중앙로298번길 27-10 (동빈2가)</t>
    <phoneticPr fontId="2" type="noConversion"/>
  </si>
  <si>
    <t>베니키아 
스위스로젠관광호텔</t>
    <phoneticPr fontId="2" type="noConversion"/>
  </si>
  <si>
    <t>여</t>
    <phoneticPr fontId="2" type="noConversion"/>
  </si>
  <si>
    <t>경주시</t>
    <phoneticPr fontId="2" type="noConversion"/>
  </si>
  <si>
    <t>소계</t>
    <phoneticPr fontId="2" type="noConversion"/>
  </si>
  <si>
    <t>비프리비
(VIE PRIVEE)펜션</t>
    <phoneticPr fontId="2" type="noConversion"/>
  </si>
  <si>
    <t>하벳(HAVET)</t>
    <phoneticPr fontId="2" type="noConversion"/>
  </si>
  <si>
    <t>소노벨 경주</t>
    <phoneticPr fontId="2" type="noConversion"/>
  </si>
  <si>
    <t>안동게스트하우스 
고타야</t>
    <phoneticPr fontId="2" type="noConversion"/>
  </si>
  <si>
    <t>842-0000</t>
    <phoneticPr fontId="2" type="noConversion"/>
  </si>
  <si>
    <t>859-1788</t>
    <phoneticPr fontId="2" type="noConversion"/>
  </si>
  <si>
    <t>859-0640</t>
    <phoneticPr fontId="2" type="noConversion"/>
  </si>
  <si>
    <t>857-2277</t>
    <phoneticPr fontId="2" type="noConversion"/>
  </si>
  <si>
    <t>852-5882</t>
    <phoneticPr fontId="2" type="noConversion"/>
  </si>
  <si>
    <t>853-3377</t>
    <phoneticPr fontId="2" type="noConversion"/>
  </si>
  <si>
    <t>853 -1613</t>
    <phoneticPr fontId="2" type="noConversion"/>
  </si>
  <si>
    <t>450-4000</t>
    <phoneticPr fontId="2" type="noConversion"/>
  </si>
  <si>
    <t>917-0007</t>
    <phoneticPr fontId="2" type="noConversion"/>
  </si>
  <si>
    <t>632-7171</t>
    <phoneticPr fontId="2" type="noConversion"/>
  </si>
  <si>
    <t>634-5538</t>
    <phoneticPr fontId="2" type="noConversion"/>
  </si>
  <si>
    <t>631-4940</t>
    <phoneticPr fontId="2" type="noConversion"/>
  </si>
  <si>
    <t>영주시 구성로 326 (하망동)</t>
    <phoneticPr fontId="2" type="noConversion"/>
  </si>
  <si>
    <t xml:space="preserve">도로변 주차 </t>
    <phoneticPr fontId="2" type="noConversion"/>
  </si>
  <si>
    <t>공터주차</t>
    <phoneticPr fontId="2" type="noConversion"/>
  </si>
  <si>
    <t>장애인 전용 객실 2개</t>
    <phoneticPr fontId="2" type="noConversion"/>
  </si>
  <si>
    <t>외주주차 가능</t>
    <phoneticPr fontId="2" type="noConversion"/>
  </si>
  <si>
    <t>부재중</t>
    <phoneticPr fontId="2" type="noConversion"/>
  </si>
  <si>
    <t>여관</t>
  </si>
  <si>
    <t>여관</t>
    <phoneticPr fontId="2" type="noConversion"/>
  </si>
  <si>
    <t>모텔</t>
  </si>
  <si>
    <t>모텔</t>
    <phoneticPr fontId="2" type="noConversion"/>
  </si>
  <si>
    <t>모텔</t>
    <phoneticPr fontId="2" type="noConversion"/>
  </si>
  <si>
    <t>여관</t>
    <phoneticPr fontId="2" type="noConversion"/>
  </si>
  <si>
    <t>기타</t>
    <phoneticPr fontId="2" type="noConversion"/>
  </si>
  <si>
    <t>호텔</t>
    <phoneticPr fontId="2" type="noConversion"/>
  </si>
  <si>
    <t>호텔</t>
    <phoneticPr fontId="2" type="noConversion"/>
  </si>
  <si>
    <t>호텔</t>
    <phoneticPr fontId="2" type="noConversion"/>
  </si>
  <si>
    <t>콘도</t>
    <phoneticPr fontId="2" type="noConversion"/>
  </si>
  <si>
    <t>여관</t>
    <phoneticPr fontId="2" type="noConversion"/>
  </si>
  <si>
    <t>모텔</t>
    <phoneticPr fontId="2" type="noConversion"/>
  </si>
  <si>
    <t>모텔</t>
    <phoneticPr fontId="2" type="noConversion"/>
  </si>
  <si>
    <t>모텔</t>
    <phoneticPr fontId="2" type="noConversion"/>
  </si>
  <si>
    <t>모텔</t>
    <phoneticPr fontId="2" type="noConversion"/>
  </si>
  <si>
    <t>호텔</t>
    <phoneticPr fontId="2" type="noConversion"/>
  </si>
  <si>
    <t>기타</t>
    <phoneticPr fontId="2" type="noConversion"/>
  </si>
  <si>
    <t>기타</t>
    <phoneticPr fontId="2" type="noConversion"/>
  </si>
  <si>
    <t>모텔</t>
    <phoneticPr fontId="2" type="noConversion"/>
  </si>
  <si>
    <t>모텔</t>
    <phoneticPr fontId="2" type="noConversion"/>
  </si>
  <si>
    <t>모텔</t>
    <phoneticPr fontId="2" type="noConversion"/>
  </si>
  <si>
    <t>모텔</t>
    <phoneticPr fontId="2" type="noConversion"/>
  </si>
  <si>
    <t>모텔</t>
    <phoneticPr fontId="2" type="noConversion"/>
  </si>
  <si>
    <t>모텔</t>
    <phoneticPr fontId="2" type="noConversion"/>
  </si>
  <si>
    <t>호텔</t>
    <phoneticPr fontId="2" type="noConversion"/>
  </si>
  <si>
    <t>모텔</t>
    <phoneticPr fontId="2" type="noConversion"/>
  </si>
  <si>
    <t>모텔</t>
    <phoneticPr fontId="2" type="noConversion"/>
  </si>
  <si>
    <t>리조트</t>
    <phoneticPr fontId="2" type="noConversion"/>
  </si>
  <si>
    <t>기타</t>
    <phoneticPr fontId="2" type="noConversion"/>
  </si>
  <si>
    <t xml:space="preserve"> 문경시 문경읍 새재2길 32-3</t>
    <phoneticPr fontId="2" type="noConversion"/>
  </si>
  <si>
    <t>콘도</t>
    <phoneticPr fontId="2" type="noConversion"/>
  </si>
  <si>
    <t>기타</t>
    <phoneticPr fontId="2" type="noConversion"/>
  </si>
  <si>
    <t>정규석</t>
    <phoneticPr fontId="2" type="noConversion"/>
  </si>
  <si>
    <t>기타</t>
    <phoneticPr fontId="2" type="noConversion"/>
  </si>
  <si>
    <t>여관</t>
    <phoneticPr fontId="2" type="noConversion"/>
  </si>
  <si>
    <t>모텔</t>
    <phoneticPr fontId="2" type="noConversion"/>
  </si>
  <si>
    <t>모텔</t>
    <phoneticPr fontId="2" type="noConversion"/>
  </si>
  <si>
    <t>리조트</t>
    <phoneticPr fontId="2" type="noConversion"/>
  </si>
  <si>
    <t>여관</t>
    <phoneticPr fontId="2" type="noConversion"/>
  </si>
  <si>
    <t>기타</t>
    <phoneticPr fontId="2" type="noConversion"/>
  </si>
  <si>
    <t>모텔</t>
    <phoneticPr fontId="2" type="noConversion"/>
  </si>
  <si>
    <t>여관</t>
    <phoneticPr fontId="2" type="noConversion"/>
  </si>
  <si>
    <t>여관</t>
    <phoneticPr fontId="2" type="noConversion"/>
  </si>
  <si>
    <t>22개시군</t>
    <phoneticPr fontId="2" type="noConversion"/>
  </si>
  <si>
    <t>총계</t>
    <phoneticPr fontId="2" type="noConversion"/>
  </si>
  <si>
    <t>여관</t>
    <phoneticPr fontId="2" type="noConversion"/>
  </si>
  <si>
    <t>기타</t>
    <phoneticPr fontId="2" type="noConversion"/>
  </si>
  <si>
    <t>계</t>
    <phoneticPr fontId="2" type="noConversion"/>
  </si>
  <si>
    <t>계</t>
    <phoneticPr fontId="2" type="noConversion"/>
  </si>
  <si>
    <t>계</t>
    <phoneticPr fontId="2" type="noConversion"/>
  </si>
  <si>
    <t>모텔</t>
    <phoneticPr fontId="2" type="noConversion"/>
  </si>
  <si>
    <t>모텔</t>
    <phoneticPr fontId="2" type="noConversion"/>
  </si>
  <si>
    <t>모텔</t>
    <phoneticPr fontId="2" type="noConversion"/>
  </si>
  <si>
    <t>855-1300</t>
    <phoneticPr fontId="2" type="noConversion"/>
  </si>
  <si>
    <t>여</t>
    <phoneticPr fontId="2" type="noConversion"/>
  </si>
  <si>
    <t>17개소</t>
    <phoneticPr fontId="2" type="noConversion"/>
  </si>
  <si>
    <t>여</t>
    <phoneticPr fontId="2" type="noConversion"/>
  </si>
  <si>
    <t>여</t>
    <phoneticPr fontId="2" type="noConversion"/>
  </si>
  <si>
    <t>1,240개소</t>
    <phoneticPr fontId="2" type="noConversion"/>
  </si>
  <si>
    <t>여</t>
    <phoneticPr fontId="2" type="noConversion"/>
  </si>
  <si>
    <t>1인실만 가능</t>
    <phoneticPr fontId="2" type="noConversion"/>
  </si>
  <si>
    <t>여(일부만)</t>
    <phoneticPr fontId="2" type="noConversion"/>
  </si>
  <si>
    <r>
      <t>구분</t>
    </r>
    <r>
      <rPr>
        <b/>
        <vertAlign val="superscript"/>
        <sz val="9"/>
        <color theme="1"/>
        <rFont val="맑은고딕"/>
        <family val="3"/>
        <charset val="129"/>
      </rPr>
      <t>1)</t>
    </r>
    <phoneticPr fontId="2" type="noConversion"/>
  </si>
  <si>
    <t>1) 구분 : 호텔, 모텔, 여관, 콘도, 리조트, 레지던스, 기타 등으로 구분</t>
    <phoneticPr fontId="2" type="noConversion"/>
  </si>
  <si>
    <t>수용
인원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</si>
</sst>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#,##0;[Red]#,##0"/>
    <numFmt numFmtId="178" formatCode="#,##0_ "/>
  </numFmts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2"/>
      <color rgb="FF0000FF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9"/>
      <color theme="1"/>
      <name val="맑은고딕"/>
      <family val="3"/>
      <charset val="129"/>
    </font>
    <font>
      <sz val="9"/>
      <name val="맑은고딕"/>
      <family val="3"/>
      <charset val="129"/>
    </font>
    <font>
      <sz val="9"/>
      <color rgb="FF000000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9"/>
      <color theme="1"/>
      <name val="맑은고딕"/>
      <family val="3"/>
      <charset val="129"/>
    </font>
    <font>
      <b/>
      <vertAlign val="superscript"/>
      <sz val="9"/>
      <color theme="1"/>
      <name val="맑은고딕"/>
      <family val="3"/>
      <charset val="129"/>
    </font>
    <font>
      <b/>
      <sz val="9"/>
      <color rgb="FF000000"/>
      <name val="맑은고딕"/>
      <family val="3"/>
      <charset val="129"/>
    </font>
    <font>
      <b/>
      <sz val="9"/>
      <name val="맑은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</cellStyleXfs>
  <cellXfs count="708"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0" xfId="0" applyFont="1" applyFill="1" applyBorder="1" applyAlignment="1">
      <alignment vertical="center"/>
    </xf>
    <xf numFmtId="0" fontId="0" fillId="9" borderId="0" xfId="0" applyFill="1">
      <alignment vertical="center"/>
    </xf>
    <xf numFmtId="0" fontId="0" fillId="10" borderId="0" xfId="0" applyFill="1">
      <alignment vertical="center"/>
    </xf>
    <xf numFmtId="0" fontId="0" fillId="11" borderId="0" xfId="0" applyFill="1">
      <alignment vertical="center"/>
    </xf>
    <xf numFmtId="0" fontId="0" fillId="12" borderId="0" xfId="0" applyFill="1">
      <alignment vertical="center"/>
    </xf>
    <xf numFmtId="0" fontId="0" fillId="13" borderId="0" xfId="0" applyFill="1">
      <alignment vertical="center"/>
    </xf>
    <xf numFmtId="0" fontId="0" fillId="14" borderId="0" xfId="0" applyFill="1">
      <alignment vertical="center"/>
    </xf>
    <xf numFmtId="0" fontId="0" fillId="15" borderId="0" xfId="0" applyFill="1">
      <alignment vertical="center"/>
    </xf>
    <xf numFmtId="0" fontId="0" fillId="17" borderId="0" xfId="0" applyFill="1">
      <alignment vertical="center"/>
    </xf>
    <xf numFmtId="0" fontId="0" fillId="18" borderId="0" xfId="0" applyFill="1">
      <alignment vertical="center"/>
    </xf>
    <xf numFmtId="0" fontId="0" fillId="20" borderId="0" xfId="0" applyFill="1">
      <alignment vertical="center"/>
    </xf>
    <xf numFmtId="0" fontId="0" fillId="21" borderId="0" xfId="0" applyFill="1">
      <alignment vertical="center"/>
    </xf>
    <xf numFmtId="0" fontId="0" fillId="22" borderId="0" xfId="0" applyFill="1">
      <alignment vertical="center"/>
    </xf>
    <xf numFmtId="0" fontId="0" fillId="23" borderId="0" xfId="0" applyFill="1">
      <alignment vertical="center"/>
    </xf>
    <xf numFmtId="0" fontId="0" fillId="24" borderId="0" xfId="0" applyFill="1">
      <alignment vertical="center"/>
    </xf>
    <xf numFmtId="0" fontId="10" fillId="2" borderId="0" xfId="0" applyFont="1" applyFill="1" applyBorder="1" applyAlignment="1">
      <alignment vertical="center"/>
    </xf>
    <xf numFmtId="0" fontId="9" fillId="0" borderId="0" xfId="0" applyFont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3" borderId="1" xfId="0" applyFill="1" applyBorder="1">
      <alignment vertical="center"/>
    </xf>
    <xf numFmtId="0" fontId="11" fillId="14" borderId="4" xfId="0" applyFont="1" applyFill="1" applyBorder="1" applyAlignment="1">
      <alignment horizontal="center" vertical="center" shrinkToFit="1"/>
    </xf>
    <xf numFmtId="0" fontId="11" fillId="14" borderId="1" xfId="0" applyFont="1" applyFill="1" applyBorder="1" applyAlignment="1">
      <alignment horizontal="center" vertical="center" shrinkToFit="1"/>
    </xf>
    <xf numFmtId="0" fontId="11" fillId="14" borderId="1" xfId="0" applyFont="1" applyFill="1" applyBorder="1" applyAlignment="1">
      <alignment horizontal="center" vertical="center"/>
    </xf>
    <xf numFmtId="41" fontId="11" fillId="14" borderId="1" xfId="3" applyFont="1" applyFill="1" applyBorder="1" applyAlignment="1">
      <alignment horizontal="center" vertical="center" shrinkToFit="1"/>
    </xf>
    <xf numFmtId="0" fontId="11" fillId="14" borderId="10" xfId="0" applyFont="1" applyFill="1" applyBorder="1" applyAlignment="1">
      <alignment horizontal="center" vertical="center" wrapText="1" shrinkToFit="1"/>
    </xf>
    <xf numFmtId="0" fontId="15" fillId="2" borderId="0" xfId="0" applyFont="1" applyFill="1">
      <alignment vertical="center"/>
    </xf>
    <xf numFmtId="0" fontId="15" fillId="0" borderId="0" xfId="0" applyFont="1">
      <alignment vertical="center"/>
    </xf>
    <xf numFmtId="0" fontId="11" fillId="0" borderId="9" xfId="0" applyFont="1" applyFill="1" applyBorder="1" applyAlignment="1">
      <alignment horizontal="center" vertical="center" shrinkToFit="1"/>
    </xf>
    <xf numFmtId="0" fontId="11" fillId="8" borderId="4" xfId="0" applyFont="1" applyFill="1" applyBorder="1" applyAlignment="1">
      <alignment horizontal="center" vertical="center" shrinkToFit="1"/>
    </xf>
    <xf numFmtId="0" fontId="11" fillId="8" borderId="1" xfId="0" applyFont="1" applyFill="1" applyBorder="1" applyAlignment="1">
      <alignment horizontal="center" vertical="center" shrinkToFit="1"/>
    </xf>
    <xf numFmtId="0" fontId="11" fillId="8" borderId="1" xfId="0" applyFont="1" applyFill="1" applyBorder="1" applyAlignment="1">
      <alignment horizontal="center" vertical="center"/>
    </xf>
    <xf numFmtId="0" fontId="11" fillId="8" borderId="1" xfId="0" quotePrefix="1" applyFont="1" applyFill="1" applyBorder="1" applyAlignment="1">
      <alignment horizontal="center" vertical="center" shrinkToFit="1"/>
    </xf>
    <xf numFmtId="0" fontId="11" fillId="9" borderId="4" xfId="0" applyFont="1" applyFill="1" applyBorder="1" applyAlignment="1">
      <alignment horizontal="center" vertical="center" shrinkToFit="1"/>
    </xf>
    <xf numFmtId="0" fontId="11" fillId="9" borderId="1" xfId="0" applyFont="1" applyFill="1" applyBorder="1" applyAlignment="1">
      <alignment horizontal="center" vertical="center" shrinkToFit="1"/>
    </xf>
    <xf numFmtId="0" fontId="13" fillId="9" borderId="1" xfId="0" applyFont="1" applyFill="1" applyBorder="1" applyAlignment="1">
      <alignment horizontal="center" vertical="center" wrapText="1"/>
    </xf>
    <xf numFmtId="178" fontId="11" fillId="9" borderId="1" xfId="0" applyNumberFormat="1" applyFont="1" applyFill="1" applyBorder="1" applyAlignment="1">
      <alignment horizontal="center" vertical="center" shrinkToFit="1"/>
    </xf>
    <xf numFmtId="0" fontId="11" fillId="9" borderId="1" xfId="0" quotePrefix="1" applyFont="1" applyFill="1" applyBorder="1" applyAlignment="1">
      <alignment horizontal="center" vertical="center" shrinkToFit="1"/>
    </xf>
    <xf numFmtId="177" fontId="11" fillId="9" borderId="1" xfId="0" applyNumberFormat="1" applyFont="1" applyFill="1" applyBorder="1" applyAlignment="1">
      <alignment horizontal="center" vertical="center" shrinkToFit="1"/>
    </xf>
    <xf numFmtId="178" fontId="11" fillId="9" borderId="1" xfId="0" quotePrefix="1" applyNumberFormat="1" applyFont="1" applyFill="1" applyBorder="1" applyAlignment="1">
      <alignment horizontal="center" vertical="center" shrinkToFit="1"/>
    </xf>
    <xf numFmtId="0" fontId="11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left" vertical="center" shrinkToFit="1"/>
    </xf>
    <xf numFmtId="0" fontId="11" fillId="9" borderId="4" xfId="0" applyFont="1" applyFill="1" applyBorder="1" applyAlignment="1">
      <alignment horizontal="left" vertical="center" shrinkToFit="1"/>
    </xf>
    <xf numFmtId="0" fontId="11" fillId="10" borderId="4" xfId="0" applyFont="1" applyFill="1" applyBorder="1" applyAlignment="1">
      <alignment horizontal="center" vertical="center" shrinkToFit="1"/>
    </xf>
    <xf numFmtId="0" fontId="11" fillId="10" borderId="1" xfId="0" applyFont="1" applyFill="1" applyBorder="1" applyAlignment="1">
      <alignment horizontal="center" vertical="center" shrinkToFit="1"/>
    </xf>
    <xf numFmtId="0" fontId="11" fillId="10" borderId="1" xfId="1" applyFont="1" applyFill="1" applyBorder="1" applyAlignment="1">
      <alignment horizontal="center" vertical="center" shrinkToFit="1"/>
    </xf>
    <xf numFmtId="0" fontId="11" fillId="10" borderId="1" xfId="0" applyFont="1" applyFill="1" applyBorder="1" applyAlignment="1">
      <alignment horizontal="left" vertical="center" shrinkToFit="1"/>
    </xf>
    <xf numFmtId="0" fontId="11" fillId="10" borderId="1" xfId="1" applyFont="1" applyFill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 shrinkToFit="1"/>
    </xf>
    <xf numFmtId="0" fontId="11" fillId="11" borderId="1" xfId="5" applyFont="1" applyFill="1" applyBorder="1" applyAlignment="1">
      <alignment horizontal="center" vertical="center" shrinkToFit="1"/>
    </xf>
    <xf numFmtId="0" fontId="11" fillId="11" borderId="1" xfId="0" applyFont="1" applyFill="1" applyBorder="1" applyAlignment="1">
      <alignment horizontal="center" vertical="center" shrinkToFit="1"/>
    </xf>
    <xf numFmtId="0" fontId="11" fillId="11" borderId="1" xfId="0" applyFont="1" applyFill="1" applyBorder="1" applyAlignment="1">
      <alignment horizontal="center" vertical="center"/>
    </xf>
    <xf numFmtId="0" fontId="11" fillId="11" borderId="1" xfId="0" quotePrefix="1" applyFont="1" applyFill="1" applyBorder="1" applyAlignment="1">
      <alignment horizontal="center" vertical="center" shrinkToFit="1"/>
    </xf>
    <xf numFmtId="0" fontId="11" fillId="11" borderId="10" xfId="0" applyFont="1" applyFill="1" applyBorder="1" applyAlignment="1">
      <alignment horizontal="center" vertical="center" wrapText="1" shrinkToFit="1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" xfId="7" applyFont="1" applyFill="1" applyBorder="1" applyAlignment="1">
      <alignment horizontal="center" vertical="center" shrinkToFit="1"/>
    </xf>
    <xf numFmtId="0" fontId="11" fillId="11" borderId="1" xfId="0" applyNumberFormat="1" applyFont="1" applyFill="1" applyBorder="1" applyAlignment="1">
      <alignment horizontal="center" vertical="center" wrapText="1"/>
    </xf>
    <xf numFmtId="0" fontId="11" fillId="11" borderId="1" xfId="0" applyNumberFormat="1" applyFont="1" applyFill="1" applyBorder="1" applyAlignment="1">
      <alignment horizontal="center" vertical="center" wrapText="1" shrinkToFit="1"/>
    </xf>
    <xf numFmtId="0" fontId="11" fillId="11" borderId="1" xfId="6" applyFont="1" applyFill="1" applyBorder="1" applyAlignment="1">
      <alignment horizontal="center" vertical="center" shrinkToFit="1"/>
    </xf>
    <xf numFmtId="0" fontId="11" fillId="11" borderId="1" xfId="8" applyFont="1" applyFill="1" applyBorder="1" applyAlignment="1">
      <alignment horizontal="center" vertical="center" shrinkToFit="1"/>
    </xf>
    <xf numFmtId="0" fontId="11" fillId="12" borderId="6" xfId="0" applyFont="1" applyFill="1" applyBorder="1" applyAlignment="1">
      <alignment horizontal="center" vertical="center" shrinkToFit="1"/>
    </xf>
    <xf numFmtId="0" fontId="11" fillId="12" borderId="7" xfId="0" applyFont="1" applyFill="1" applyBorder="1" applyAlignment="1">
      <alignment horizontal="center" vertical="center" shrinkToFit="1"/>
    </xf>
    <xf numFmtId="0" fontId="11" fillId="12" borderId="7" xfId="0" applyFont="1" applyFill="1" applyBorder="1" applyAlignment="1">
      <alignment horizontal="center" vertical="center"/>
    </xf>
    <xf numFmtId="0" fontId="11" fillId="13" borderId="4" xfId="0" applyFont="1" applyFill="1" applyBorder="1" applyAlignment="1">
      <alignment horizontal="center" vertical="center" shrinkToFit="1"/>
    </xf>
    <xf numFmtId="0" fontId="11" fillId="13" borderId="1" xfId="0" applyFont="1" applyFill="1" applyBorder="1" applyAlignment="1">
      <alignment horizontal="center" vertical="center" shrinkToFit="1"/>
    </xf>
    <xf numFmtId="0" fontId="11" fillId="13" borderId="7" xfId="0" applyFont="1" applyFill="1" applyBorder="1" applyAlignment="1">
      <alignment horizontal="center" vertical="center" shrinkToFit="1"/>
    </xf>
    <xf numFmtId="0" fontId="11" fillId="13" borderId="7" xfId="0" applyFont="1" applyFill="1" applyBorder="1" applyAlignment="1">
      <alignment horizontal="center" vertical="center"/>
    </xf>
    <xf numFmtId="0" fontId="11" fillId="13" borderId="1" xfId="0" quotePrefix="1" applyFont="1" applyFill="1" applyBorder="1" applyAlignment="1">
      <alignment horizontal="center" vertical="center" shrinkToFit="1"/>
    </xf>
    <xf numFmtId="0" fontId="11" fillId="15" borderId="4" xfId="0" applyFont="1" applyFill="1" applyBorder="1" applyAlignment="1">
      <alignment horizontal="center" vertical="center" shrinkToFit="1"/>
    </xf>
    <xf numFmtId="0" fontId="11" fillId="15" borderId="1" xfId="1" applyFont="1" applyFill="1" applyBorder="1" applyAlignment="1">
      <alignment horizontal="center" vertical="center" shrinkToFit="1"/>
    </xf>
    <xf numFmtId="0" fontId="11" fillId="15" borderId="1" xfId="1" applyFont="1" applyFill="1" applyBorder="1" applyAlignment="1">
      <alignment horizontal="left" vertical="center" shrinkToFit="1"/>
    </xf>
    <xf numFmtId="0" fontId="11" fillId="15" borderId="1" xfId="0" applyFont="1" applyFill="1" applyBorder="1" applyAlignment="1">
      <alignment horizontal="center" vertical="center" shrinkToFit="1"/>
    </xf>
    <xf numFmtId="0" fontId="11" fillId="15" borderId="1" xfId="0" applyFont="1" applyFill="1" applyBorder="1" applyAlignment="1">
      <alignment horizontal="center" vertical="center"/>
    </xf>
    <xf numFmtId="0" fontId="11" fillId="15" borderId="4" xfId="1" applyFont="1" applyFill="1" applyBorder="1" applyAlignment="1">
      <alignment horizontal="center" vertical="center" shrinkToFit="1"/>
    </xf>
    <xf numFmtId="0" fontId="11" fillId="15" borderId="4" xfId="1" applyFont="1" applyFill="1" applyBorder="1" applyAlignment="1">
      <alignment horizontal="left" vertical="center" shrinkToFit="1"/>
    </xf>
    <xf numFmtId="0" fontId="11" fillId="15" borderId="4" xfId="0" applyFont="1" applyFill="1" applyBorder="1" applyAlignment="1">
      <alignment horizontal="center" vertical="center"/>
    </xf>
    <xf numFmtId="0" fontId="11" fillId="23" borderId="4" xfId="0" applyFont="1" applyFill="1" applyBorder="1" applyAlignment="1">
      <alignment horizontal="center" vertical="center" shrinkToFit="1"/>
    </xf>
    <xf numFmtId="0" fontId="11" fillId="23" borderId="1" xfId="0" applyFont="1" applyFill="1" applyBorder="1" applyAlignment="1">
      <alignment horizontal="center" vertical="center" shrinkToFit="1"/>
    </xf>
    <xf numFmtId="0" fontId="11" fillId="23" borderId="1" xfId="0" applyFont="1" applyFill="1" applyBorder="1" applyAlignment="1">
      <alignment horizontal="center" vertical="center"/>
    </xf>
    <xf numFmtId="0" fontId="11" fillId="23" borderId="1" xfId="0" quotePrefix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left" vertical="center" shrinkToFit="1"/>
    </xf>
    <xf numFmtId="0" fontId="11" fillId="2" borderId="1" xfId="0" quotePrefix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16" borderId="0" xfId="0" applyFont="1" applyFill="1" applyBorder="1" applyAlignment="1">
      <alignment horizontal="center" vertical="center" shrinkToFit="1"/>
    </xf>
    <xf numFmtId="0" fontId="11" fillId="16" borderId="1" xfId="0" applyFont="1" applyFill="1" applyBorder="1" applyAlignment="1">
      <alignment horizontal="center" vertical="center" shrinkToFit="1"/>
    </xf>
    <xf numFmtId="0" fontId="11" fillId="16" borderId="7" xfId="0" applyFont="1" applyFill="1" applyBorder="1" applyAlignment="1">
      <alignment horizontal="center" vertical="center"/>
    </xf>
    <xf numFmtId="0" fontId="11" fillId="16" borderId="1" xfId="0" quotePrefix="1" applyFont="1" applyFill="1" applyBorder="1" applyAlignment="1">
      <alignment horizontal="center" vertical="center" shrinkToFit="1"/>
    </xf>
    <xf numFmtId="0" fontId="11" fillId="16" borderId="7" xfId="0" applyFont="1" applyFill="1" applyBorder="1" applyAlignment="1">
      <alignment horizontal="center" vertical="center" shrinkToFit="1"/>
    </xf>
    <xf numFmtId="0" fontId="11" fillId="18" borderId="4" xfId="0" applyFont="1" applyFill="1" applyBorder="1" applyAlignment="1">
      <alignment horizontal="center" vertical="center" shrinkToFit="1"/>
    </xf>
    <xf numFmtId="0" fontId="11" fillId="18" borderId="1" xfId="0" applyFont="1" applyFill="1" applyBorder="1" applyAlignment="1">
      <alignment horizontal="center" vertical="center" shrinkToFit="1"/>
    </xf>
    <xf numFmtId="0" fontId="11" fillId="18" borderId="1" xfId="1" applyFont="1" applyFill="1" applyBorder="1" applyAlignment="1">
      <alignment horizontal="center" vertical="center" shrinkToFit="1"/>
    </xf>
    <xf numFmtId="0" fontId="11" fillId="18" borderId="1" xfId="1" applyFont="1" applyFill="1" applyBorder="1" applyAlignment="1">
      <alignment horizontal="center" vertical="center"/>
    </xf>
    <xf numFmtId="0" fontId="11" fillId="19" borderId="4" xfId="0" applyFont="1" applyFill="1" applyBorder="1" applyAlignment="1">
      <alignment horizontal="center" vertical="center" shrinkToFit="1"/>
    </xf>
    <xf numFmtId="0" fontId="11" fillId="19" borderId="1" xfId="0" applyFont="1" applyFill="1" applyBorder="1" applyAlignment="1">
      <alignment horizontal="center" vertical="center" shrinkToFit="1"/>
    </xf>
    <xf numFmtId="0" fontId="11" fillId="19" borderId="8" xfId="0" applyFont="1" applyFill="1" applyBorder="1" applyAlignment="1">
      <alignment horizontal="center" vertical="center" shrinkToFit="1"/>
    </xf>
    <xf numFmtId="0" fontId="11" fillId="19" borderId="7" xfId="0" applyFont="1" applyFill="1" applyBorder="1" applyAlignment="1">
      <alignment horizontal="center" vertical="center"/>
    </xf>
    <xf numFmtId="0" fontId="11" fillId="20" borderId="4" xfId="0" applyFont="1" applyFill="1" applyBorder="1" applyAlignment="1">
      <alignment horizontal="center" vertical="center" shrinkToFit="1"/>
    </xf>
    <xf numFmtId="0" fontId="11" fillId="20" borderId="1" xfId="0" applyFont="1" applyFill="1" applyBorder="1" applyAlignment="1">
      <alignment horizontal="center" vertical="center" shrinkToFit="1"/>
    </xf>
    <xf numFmtId="0" fontId="11" fillId="20" borderId="1" xfId="0" applyFont="1" applyFill="1" applyBorder="1" applyAlignment="1">
      <alignment horizontal="center" vertical="center"/>
    </xf>
    <xf numFmtId="0" fontId="11" fillId="20" borderId="1" xfId="0" quotePrefix="1" applyFont="1" applyFill="1" applyBorder="1" applyAlignment="1">
      <alignment horizontal="center" vertical="center" shrinkToFit="1"/>
    </xf>
    <xf numFmtId="0" fontId="11" fillId="17" borderId="4" xfId="0" applyFont="1" applyFill="1" applyBorder="1" applyAlignment="1">
      <alignment horizontal="center" vertical="center" shrinkToFit="1"/>
    </xf>
    <xf numFmtId="0" fontId="11" fillId="17" borderId="1" xfId="0" applyFont="1" applyFill="1" applyBorder="1" applyAlignment="1">
      <alignment horizontal="center" vertical="center" shrinkToFit="1"/>
    </xf>
    <xf numFmtId="0" fontId="11" fillId="17" borderId="1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left" vertical="center" shrinkToFit="1"/>
    </xf>
    <xf numFmtId="0" fontId="11" fillId="22" borderId="4" xfId="0" applyFont="1" applyFill="1" applyBorder="1" applyAlignment="1">
      <alignment horizontal="center" vertical="center" shrinkToFit="1"/>
    </xf>
    <xf numFmtId="0" fontId="11" fillId="22" borderId="1" xfId="0" applyFont="1" applyFill="1" applyBorder="1" applyAlignment="1">
      <alignment horizontal="center" vertical="center" shrinkToFit="1"/>
    </xf>
    <xf numFmtId="0" fontId="11" fillId="22" borderId="1" xfId="0" applyFont="1" applyFill="1" applyBorder="1" applyAlignment="1">
      <alignment horizontal="center" vertical="center"/>
    </xf>
    <xf numFmtId="0" fontId="11" fillId="22" borderId="1" xfId="0" quotePrefix="1" applyFont="1" applyFill="1" applyBorder="1" applyAlignment="1">
      <alignment horizontal="center" vertical="center" shrinkToFit="1"/>
    </xf>
    <xf numFmtId="176" fontId="11" fillId="22" borderId="1" xfId="0" applyNumberFormat="1" applyFont="1" applyFill="1" applyBorder="1" applyAlignment="1">
      <alignment horizontal="center" vertical="center" wrapText="1" shrinkToFit="1"/>
    </xf>
    <xf numFmtId="0" fontId="11" fillId="22" borderId="10" xfId="0" applyFont="1" applyFill="1" applyBorder="1" applyAlignment="1">
      <alignment horizontal="center" vertical="center" wrapText="1" shrinkToFit="1"/>
    </xf>
    <xf numFmtId="0" fontId="11" fillId="22" borderId="1" xfId="0" applyFont="1" applyFill="1" applyBorder="1" applyAlignment="1">
      <alignment horizontal="center" vertical="center" wrapText="1" shrinkToFit="1"/>
    </xf>
    <xf numFmtId="0" fontId="11" fillId="23" borderId="8" xfId="1" applyFont="1" applyFill="1" applyBorder="1" applyAlignment="1">
      <alignment horizontal="center" vertical="center" shrinkToFit="1"/>
    </xf>
    <xf numFmtId="0" fontId="11" fillId="23" borderId="7" xfId="1" applyFont="1" applyFill="1" applyBorder="1" applyAlignment="1">
      <alignment horizontal="center" vertical="center"/>
    </xf>
    <xf numFmtId="0" fontId="11" fillId="23" borderId="1" xfId="1" applyFont="1" applyFill="1" applyBorder="1" applyAlignment="1">
      <alignment horizontal="center" vertical="center" wrapText="1"/>
    </xf>
    <xf numFmtId="0" fontId="11" fillId="23" borderId="2" xfId="1" applyFont="1" applyFill="1" applyBorder="1" applyAlignment="1">
      <alignment horizontal="center" vertical="center" wrapText="1"/>
    </xf>
    <xf numFmtId="0" fontId="11" fillId="23" borderId="1" xfId="0" quotePrefix="1" applyFont="1" applyFill="1" applyBorder="1" applyAlignment="1">
      <alignment horizontal="center" vertical="center" shrinkToFit="1"/>
    </xf>
    <xf numFmtId="0" fontId="11" fillId="24" borderId="4" xfId="0" applyFont="1" applyFill="1" applyBorder="1" applyAlignment="1">
      <alignment horizontal="center" vertical="center" shrinkToFit="1"/>
    </xf>
    <xf numFmtId="0" fontId="11" fillId="24" borderId="1" xfId="0" applyFont="1" applyFill="1" applyBorder="1" applyAlignment="1">
      <alignment horizontal="center" vertical="center" shrinkToFit="1"/>
    </xf>
    <xf numFmtId="0" fontId="11" fillId="24" borderId="1" xfId="0" applyFont="1" applyFill="1" applyBorder="1" applyAlignment="1">
      <alignment horizontal="center" vertical="center"/>
    </xf>
    <xf numFmtId="0" fontId="11" fillId="24" borderId="1" xfId="0" applyFont="1" applyFill="1" applyBorder="1" applyAlignment="1">
      <alignment horizontal="left" vertical="center" shrinkToFit="1"/>
    </xf>
    <xf numFmtId="41" fontId="12" fillId="23" borderId="4" xfId="3" applyFont="1" applyFill="1" applyBorder="1" applyAlignment="1">
      <alignment horizontal="center" vertical="center" shrinkToFit="1"/>
    </xf>
    <xf numFmtId="0" fontId="11" fillId="18" borderId="1" xfId="0" applyFont="1" applyFill="1" applyBorder="1" applyAlignment="1">
      <alignment horizontal="center" vertical="center"/>
    </xf>
    <xf numFmtId="0" fontId="11" fillId="21" borderId="4" xfId="0" applyFont="1" applyFill="1" applyBorder="1" applyAlignment="1">
      <alignment horizontal="center" vertical="center" shrinkToFit="1"/>
    </xf>
    <xf numFmtId="0" fontId="11" fillId="21" borderId="1" xfId="0" applyFont="1" applyFill="1" applyBorder="1" applyAlignment="1">
      <alignment horizontal="center" vertical="center" shrinkToFit="1"/>
    </xf>
    <xf numFmtId="0" fontId="11" fillId="21" borderId="1" xfId="0" applyFont="1" applyFill="1" applyBorder="1" applyAlignment="1">
      <alignment horizontal="center" vertical="center"/>
    </xf>
    <xf numFmtId="0" fontId="11" fillId="21" borderId="11" xfId="0" applyFont="1" applyFill="1" applyBorder="1" applyAlignment="1">
      <alignment horizontal="center" vertical="center" shrinkToFit="1"/>
    </xf>
    <xf numFmtId="0" fontId="11" fillId="21" borderId="11" xfId="0" applyFont="1" applyFill="1" applyBorder="1" applyAlignment="1">
      <alignment horizontal="center" vertical="center"/>
    </xf>
    <xf numFmtId="41" fontId="0" fillId="2" borderId="0" xfId="3" applyFont="1" applyFill="1">
      <alignment vertical="center"/>
    </xf>
    <xf numFmtId="41" fontId="16" fillId="0" borderId="9" xfId="3" applyFont="1" applyFill="1" applyBorder="1" applyAlignment="1">
      <alignment horizontal="center" vertical="center" shrinkToFit="1"/>
    </xf>
    <xf numFmtId="41" fontId="16" fillId="10" borderId="4" xfId="3" applyFont="1" applyFill="1" applyBorder="1" applyAlignment="1">
      <alignment horizontal="center" vertical="center" shrinkToFit="1"/>
    </xf>
    <xf numFmtId="41" fontId="16" fillId="10" borderId="1" xfId="3" applyFont="1" applyFill="1" applyBorder="1" applyAlignment="1">
      <alignment horizontal="center" vertical="center" shrinkToFit="1"/>
    </xf>
    <xf numFmtId="41" fontId="9" fillId="2" borderId="0" xfId="3" applyFont="1" applyFill="1">
      <alignment vertical="center"/>
    </xf>
    <xf numFmtId="41" fontId="9" fillId="10" borderId="0" xfId="3" applyFont="1" applyFill="1">
      <alignment vertical="center"/>
    </xf>
    <xf numFmtId="41" fontId="18" fillId="9" borderId="1" xfId="3" applyFont="1" applyFill="1" applyBorder="1" applyAlignment="1">
      <alignment horizontal="center" vertical="center" wrapText="1"/>
    </xf>
    <xf numFmtId="41" fontId="16" fillId="11" borderId="1" xfId="3" applyFont="1" applyFill="1" applyBorder="1" applyAlignment="1">
      <alignment horizontal="center" vertical="center" shrinkToFit="1"/>
    </xf>
    <xf numFmtId="41" fontId="16" fillId="14" borderId="1" xfId="3" applyFont="1" applyFill="1" applyBorder="1" applyAlignment="1">
      <alignment horizontal="center" vertical="center" shrinkToFit="1"/>
    </xf>
    <xf numFmtId="0" fontId="16" fillId="15" borderId="4" xfId="0" applyFont="1" applyFill="1" applyBorder="1" applyAlignment="1">
      <alignment horizontal="center" vertical="center" shrinkToFit="1"/>
    </xf>
    <xf numFmtId="0" fontId="16" fillId="15" borderId="1" xfId="1" applyFont="1" applyFill="1" applyBorder="1" applyAlignment="1">
      <alignment horizontal="center" vertical="center" shrinkToFit="1"/>
    </xf>
    <xf numFmtId="0" fontId="16" fillId="15" borderId="1" xfId="1" applyFont="1" applyFill="1" applyBorder="1" applyAlignment="1">
      <alignment horizontal="left" vertical="center" shrinkToFit="1"/>
    </xf>
    <xf numFmtId="0" fontId="16" fillId="15" borderId="1" xfId="0" applyFont="1" applyFill="1" applyBorder="1" applyAlignment="1">
      <alignment horizontal="center" vertical="center" shrinkToFit="1"/>
    </xf>
    <xf numFmtId="0" fontId="9" fillId="2" borderId="0" xfId="0" applyFont="1" applyFill="1">
      <alignment vertical="center"/>
    </xf>
    <xf numFmtId="0" fontId="9" fillId="15" borderId="0" xfId="0" applyFont="1" applyFill="1">
      <alignment vertical="center"/>
    </xf>
    <xf numFmtId="0" fontId="16" fillId="23" borderId="1" xfId="0" applyFont="1" applyFill="1" applyBorder="1" applyAlignment="1">
      <alignment horizontal="center" vertical="center"/>
    </xf>
    <xf numFmtId="41" fontId="16" fillId="23" borderId="1" xfId="3" applyFont="1" applyFill="1" applyBorder="1" applyAlignment="1">
      <alignment horizontal="center" vertical="center"/>
    </xf>
    <xf numFmtId="0" fontId="16" fillId="23" borderId="4" xfId="0" applyFont="1" applyFill="1" applyBorder="1" applyAlignment="1">
      <alignment horizontal="center" vertical="center" shrinkToFit="1"/>
    </xf>
    <xf numFmtId="0" fontId="16" fillId="23" borderId="1" xfId="0" applyFont="1" applyFill="1" applyBorder="1" applyAlignment="1">
      <alignment horizontal="center" vertical="center" shrinkToFit="1"/>
    </xf>
    <xf numFmtId="0" fontId="9" fillId="2" borderId="1" xfId="0" applyFont="1" applyFill="1" applyBorder="1">
      <alignment vertical="center"/>
    </xf>
    <xf numFmtId="0" fontId="9" fillId="23" borderId="1" xfId="0" applyFont="1" applyFill="1" applyBorder="1">
      <alignment vertical="center"/>
    </xf>
    <xf numFmtId="0" fontId="16" fillId="2" borderId="4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left" vertical="center" shrinkToFit="1"/>
    </xf>
    <xf numFmtId="0" fontId="9" fillId="20" borderId="0" xfId="0" applyFont="1" applyFill="1">
      <alignment vertical="center"/>
    </xf>
    <xf numFmtId="41" fontId="16" fillId="2" borderId="1" xfId="3" applyFont="1" applyFill="1" applyBorder="1" applyAlignment="1">
      <alignment horizontal="center" vertical="center" shrinkToFit="1"/>
    </xf>
    <xf numFmtId="0" fontId="16" fillId="18" borderId="4" xfId="0" applyFont="1" applyFill="1" applyBorder="1" applyAlignment="1">
      <alignment horizontal="center" vertical="center" shrinkToFit="1"/>
    </xf>
    <xf numFmtId="0" fontId="16" fillId="18" borderId="1" xfId="0" applyFont="1" applyFill="1" applyBorder="1" applyAlignment="1">
      <alignment horizontal="center" vertical="center" shrinkToFit="1"/>
    </xf>
    <xf numFmtId="41" fontId="16" fillId="18" borderId="4" xfId="3" applyFont="1" applyFill="1" applyBorder="1" applyAlignment="1">
      <alignment horizontal="center" vertical="center" shrinkToFit="1"/>
    </xf>
    <xf numFmtId="41" fontId="16" fillId="18" borderId="1" xfId="3" applyFont="1" applyFill="1" applyBorder="1" applyAlignment="1">
      <alignment horizontal="center" vertical="center" shrinkToFit="1"/>
    </xf>
    <xf numFmtId="41" fontId="16" fillId="18" borderId="1" xfId="3" applyFont="1" applyFill="1" applyBorder="1" applyAlignment="1">
      <alignment horizontal="center" vertical="center"/>
    </xf>
    <xf numFmtId="41" fontId="9" fillId="17" borderId="0" xfId="3" applyFont="1" applyFill="1">
      <alignment vertical="center"/>
    </xf>
    <xf numFmtId="0" fontId="16" fillId="16" borderId="1" xfId="0" applyFont="1" applyFill="1" applyBorder="1" applyAlignment="1">
      <alignment horizontal="center" vertical="center" shrinkToFit="1"/>
    </xf>
    <xf numFmtId="0" fontId="16" fillId="16" borderId="7" xfId="0" applyFont="1" applyFill="1" applyBorder="1" applyAlignment="1">
      <alignment horizontal="center" vertical="center"/>
    </xf>
    <xf numFmtId="0" fontId="16" fillId="19" borderId="4" xfId="0" applyFont="1" applyFill="1" applyBorder="1" applyAlignment="1">
      <alignment horizontal="center" vertical="center" shrinkToFit="1"/>
    </xf>
    <xf numFmtId="0" fontId="16" fillId="19" borderId="1" xfId="0" applyFont="1" applyFill="1" applyBorder="1" applyAlignment="1">
      <alignment horizontal="center" vertical="center" shrinkToFit="1"/>
    </xf>
    <xf numFmtId="0" fontId="16" fillId="19" borderId="8" xfId="0" applyFont="1" applyFill="1" applyBorder="1" applyAlignment="1">
      <alignment horizontal="center" vertical="center" shrinkToFit="1"/>
    </xf>
    <xf numFmtId="0" fontId="16" fillId="19" borderId="7" xfId="0" applyFont="1" applyFill="1" applyBorder="1" applyAlignment="1">
      <alignment horizontal="center" vertical="center"/>
    </xf>
    <xf numFmtId="0" fontId="9" fillId="23" borderId="0" xfId="0" applyFont="1" applyFill="1">
      <alignment vertical="center"/>
    </xf>
    <xf numFmtId="41" fontId="11" fillId="20" borderId="1" xfId="3" applyFont="1" applyFill="1" applyBorder="1" applyAlignment="1">
      <alignment horizontal="center" vertical="center" shrinkToFit="1"/>
    </xf>
    <xf numFmtId="41" fontId="11" fillId="20" borderId="1" xfId="3" applyFont="1" applyFill="1" applyBorder="1" applyAlignment="1">
      <alignment horizontal="center" vertical="center"/>
    </xf>
    <xf numFmtId="41" fontId="16" fillId="20" borderId="1" xfId="3" applyFont="1" applyFill="1" applyBorder="1" applyAlignment="1">
      <alignment horizontal="center" vertical="center" shrinkToFit="1"/>
    </xf>
    <xf numFmtId="41" fontId="0" fillId="23" borderId="0" xfId="3" applyFont="1" applyFill="1">
      <alignment vertical="center"/>
    </xf>
    <xf numFmtId="41" fontId="16" fillId="17" borderId="4" xfId="3" applyFont="1" applyFill="1" applyBorder="1" applyAlignment="1">
      <alignment horizontal="center" vertical="center" shrinkToFit="1"/>
    </xf>
    <xf numFmtId="41" fontId="16" fillId="17" borderId="1" xfId="3" applyFont="1" applyFill="1" applyBorder="1" applyAlignment="1">
      <alignment horizontal="center" vertical="center" shrinkToFit="1"/>
    </xf>
    <xf numFmtId="41" fontId="16" fillId="17" borderId="1" xfId="3" applyFont="1" applyFill="1" applyBorder="1" applyAlignment="1">
      <alignment horizontal="center" vertical="center"/>
    </xf>
    <xf numFmtId="41" fontId="16" fillId="17" borderId="1" xfId="3" applyFont="1" applyFill="1" applyBorder="1" applyAlignment="1">
      <alignment horizontal="left" vertical="center" shrinkToFit="1"/>
    </xf>
    <xf numFmtId="41" fontId="9" fillId="24" borderId="0" xfId="3" applyFont="1" applyFill="1">
      <alignment vertical="center"/>
    </xf>
    <xf numFmtId="0" fontId="16" fillId="22" borderId="4" xfId="0" applyFont="1" applyFill="1" applyBorder="1" applyAlignment="1">
      <alignment horizontal="center" vertical="center" shrinkToFit="1"/>
    </xf>
    <xf numFmtId="0" fontId="16" fillId="22" borderId="1" xfId="0" applyFont="1" applyFill="1" applyBorder="1" applyAlignment="1">
      <alignment horizontal="center" vertical="center" shrinkToFit="1"/>
    </xf>
    <xf numFmtId="0" fontId="16" fillId="22" borderId="1" xfId="0" applyFont="1" applyFill="1" applyBorder="1" applyAlignment="1">
      <alignment horizontal="center" vertical="center"/>
    </xf>
    <xf numFmtId="0" fontId="16" fillId="23" borderId="8" xfId="1" applyFont="1" applyFill="1" applyBorder="1" applyAlignment="1">
      <alignment horizontal="center" vertical="center" shrinkToFit="1"/>
    </xf>
    <xf numFmtId="0" fontId="16" fillId="23" borderId="7" xfId="1" applyFont="1" applyFill="1" applyBorder="1" applyAlignment="1">
      <alignment horizontal="center" vertical="center"/>
    </xf>
    <xf numFmtId="0" fontId="16" fillId="23" borderId="1" xfId="1" applyFont="1" applyFill="1" applyBorder="1" applyAlignment="1">
      <alignment horizontal="center" vertical="center" wrapText="1"/>
    </xf>
    <xf numFmtId="0" fontId="16" fillId="23" borderId="2" xfId="1" applyFont="1" applyFill="1" applyBorder="1" applyAlignment="1">
      <alignment horizontal="center" vertical="center" wrapText="1"/>
    </xf>
    <xf numFmtId="0" fontId="9" fillId="18" borderId="0" xfId="0" applyFont="1" applyFill="1">
      <alignment vertical="center"/>
    </xf>
    <xf numFmtId="0" fontId="16" fillId="24" borderId="4" xfId="0" applyFont="1" applyFill="1" applyBorder="1" applyAlignment="1">
      <alignment horizontal="center" vertical="center" shrinkToFit="1"/>
    </xf>
    <xf numFmtId="0" fontId="16" fillId="24" borderId="1" xfId="0" applyFont="1" applyFill="1" applyBorder="1" applyAlignment="1">
      <alignment horizontal="center" vertical="center" shrinkToFit="1"/>
    </xf>
    <xf numFmtId="0" fontId="16" fillId="24" borderId="1" xfId="0" applyFont="1" applyFill="1" applyBorder="1" applyAlignment="1">
      <alignment horizontal="center" vertical="center"/>
    </xf>
    <xf numFmtId="0" fontId="9" fillId="21" borderId="0" xfId="0" applyFont="1" applyFill="1">
      <alignment vertical="center"/>
    </xf>
    <xf numFmtId="41" fontId="19" fillId="23" borderId="4" xfId="3" applyFont="1" applyFill="1" applyBorder="1" applyAlignment="1">
      <alignment horizontal="center" vertical="center" shrinkToFit="1"/>
    </xf>
    <xf numFmtId="41" fontId="16" fillId="23" borderId="1" xfId="3" applyFont="1" applyFill="1" applyBorder="1" applyAlignment="1">
      <alignment horizontal="center" vertical="center" shrinkToFit="1"/>
    </xf>
    <xf numFmtId="41" fontId="9" fillId="0" borderId="0" xfId="3" applyFont="1">
      <alignment vertical="center"/>
    </xf>
    <xf numFmtId="0" fontId="16" fillId="18" borderId="1" xfId="0" applyFont="1" applyFill="1" applyBorder="1" applyAlignment="1">
      <alignment horizontal="center" vertical="center"/>
    </xf>
    <xf numFmtId="41" fontId="16" fillId="21" borderId="4" xfId="3" applyFont="1" applyFill="1" applyBorder="1" applyAlignment="1">
      <alignment horizontal="center" vertical="center" shrinkToFit="1"/>
    </xf>
    <xf numFmtId="41" fontId="16" fillId="21" borderId="1" xfId="3" applyFont="1" applyFill="1" applyBorder="1" applyAlignment="1">
      <alignment horizontal="center" vertical="center" shrinkToFit="1"/>
    </xf>
    <xf numFmtId="41" fontId="16" fillId="21" borderId="1" xfId="3" applyFont="1" applyFill="1" applyBorder="1" applyAlignment="1">
      <alignment horizontal="center" vertical="center"/>
    </xf>
    <xf numFmtId="41" fontId="16" fillId="21" borderId="1" xfId="3" applyFont="1" applyFill="1" applyBorder="1" applyAlignment="1">
      <alignment horizontal="right" vertical="center" shrinkToFit="1"/>
    </xf>
    <xf numFmtId="41" fontId="16" fillId="8" borderId="4" xfId="3" applyFont="1" applyFill="1" applyBorder="1" applyAlignment="1">
      <alignment horizontal="center" vertical="center" shrinkToFit="1"/>
    </xf>
    <xf numFmtId="41" fontId="16" fillId="8" borderId="1" xfId="3" applyFont="1" applyFill="1" applyBorder="1" applyAlignment="1">
      <alignment horizontal="center" vertical="center" shrinkToFit="1"/>
    </xf>
    <xf numFmtId="41" fontId="16" fillId="8" borderId="1" xfId="3" applyFont="1" applyFill="1" applyBorder="1" applyAlignment="1">
      <alignment horizontal="center" vertical="center"/>
    </xf>
    <xf numFmtId="41" fontId="11" fillId="18" borderId="1" xfId="3" quotePrefix="1" applyFont="1" applyFill="1" applyBorder="1" applyAlignment="1">
      <alignment horizontal="center" vertical="center" shrinkToFit="1"/>
    </xf>
    <xf numFmtId="41" fontId="0" fillId="0" borderId="0" xfId="3" applyFont="1">
      <alignment vertical="center"/>
    </xf>
    <xf numFmtId="0" fontId="16" fillId="13" borderId="24" xfId="0" applyFont="1" applyFill="1" applyBorder="1" applyAlignment="1">
      <alignment horizontal="center" vertical="center"/>
    </xf>
    <xf numFmtId="0" fontId="16" fillId="13" borderId="23" xfId="0" applyFont="1" applyFill="1" applyBorder="1" applyAlignment="1">
      <alignment horizontal="center" vertical="center"/>
    </xf>
    <xf numFmtId="0" fontId="16" fillId="13" borderId="5" xfId="0" applyFont="1" applyFill="1" applyBorder="1" applyAlignment="1">
      <alignment horizontal="center" vertical="center"/>
    </xf>
    <xf numFmtId="0" fontId="16" fillId="13" borderId="5" xfId="1" applyFont="1" applyFill="1" applyBorder="1" applyAlignment="1">
      <alignment horizontal="center" vertical="center"/>
    </xf>
    <xf numFmtId="41" fontId="16" fillId="13" borderId="5" xfId="3" applyFont="1" applyFill="1" applyBorder="1" applyAlignment="1">
      <alignment horizontal="center" vertical="center" wrapText="1"/>
    </xf>
    <xf numFmtId="0" fontId="16" fillId="13" borderId="5" xfId="1" applyFont="1" applyFill="1" applyBorder="1" applyAlignment="1">
      <alignment horizontal="center" vertical="center" wrapText="1"/>
    </xf>
    <xf numFmtId="38" fontId="11" fillId="8" borderId="1" xfId="0" applyNumberFormat="1" applyFont="1" applyFill="1" applyBorder="1" applyAlignment="1">
      <alignment horizontal="center" vertical="center" wrapText="1" shrinkToFit="1"/>
    </xf>
    <xf numFmtId="177" fontId="11" fillId="8" borderId="1" xfId="0" applyNumberFormat="1" applyFont="1" applyFill="1" applyBorder="1" applyAlignment="1">
      <alignment horizontal="center" vertical="center" wrapText="1" shrinkToFit="1"/>
    </xf>
    <xf numFmtId="41" fontId="11" fillId="8" borderId="1" xfId="3" applyFont="1" applyFill="1" applyBorder="1" applyAlignment="1">
      <alignment horizontal="center" vertical="center" wrapText="1" shrinkToFit="1"/>
    </xf>
    <xf numFmtId="41" fontId="11" fillId="11" borderId="1" xfId="3" applyFont="1" applyFill="1" applyBorder="1" applyAlignment="1">
      <alignment horizontal="center" vertical="center" wrapText="1"/>
    </xf>
    <xf numFmtId="41" fontId="16" fillId="15" borderId="1" xfId="3" applyFont="1" applyFill="1" applyBorder="1" applyAlignment="1">
      <alignment horizontal="center" vertical="center" shrinkToFit="1"/>
    </xf>
    <xf numFmtId="41" fontId="16" fillId="16" borderId="1" xfId="3" applyFont="1" applyFill="1" applyBorder="1" applyAlignment="1">
      <alignment horizontal="center" vertical="center" shrinkToFit="1"/>
    </xf>
    <xf numFmtId="41" fontId="11" fillId="22" borderId="1" xfId="3" applyFont="1" applyFill="1" applyBorder="1" applyAlignment="1">
      <alignment horizontal="center" vertical="center" wrapText="1" shrinkToFit="1"/>
    </xf>
    <xf numFmtId="41" fontId="16" fillId="24" borderId="1" xfId="3" applyFont="1" applyFill="1" applyBorder="1" applyAlignment="1">
      <alignment horizontal="center" vertical="center" shrinkToFit="1"/>
    </xf>
    <xf numFmtId="0" fontId="11" fillId="11" borderId="1" xfId="0" applyFont="1" applyFill="1" applyBorder="1" applyAlignment="1">
      <alignment horizontal="center" vertical="center" wrapText="1"/>
    </xf>
    <xf numFmtId="41" fontId="11" fillId="11" borderId="1" xfId="3" applyFont="1" applyFill="1" applyBorder="1" applyAlignment="1">
      <alignment horizontal="center" vertical="center" wrapText="1" shrinkToFit="1"/>
    </xf>
    <xf numFmtId="41" fontId="11" fillId="12" borderId="7" xfId="3" applyFont="1" applyFill="1" applyBorder="1" applyAlignment="1">
      <alignment horizontal="center" vertical="center" wrapText="1"/>
    </xf>
    <xf numFmtId="41" fontId="11" fillId="14" borderId="1" xfId="3" applyFont="1" applyFill="1" applyBorder="1" applyAlignment="1">
      <alignment horizontal="center" vertical="center" wrapText="1"/>
    </xf>
    <xf numFmtId="41" fontId="11" fillId="20" borderId="1" xfId="3" applyFont="1" applyFill="1" applyBorder="1" applyAlignment="1">
      <alignment horizontal="center" vertical="center" wrapText="1" shrinkToFit="1"/>
    </xf>
    <xf numFmtId="176" fontId="11" fillId="20" borderId="1" xfId="0" applyNumberFormat="1" applyFont="1" applyFill="1" applyBorder="1" applyAlignment="1">
      <alignment horizontal="center" vertical="center" wrapText="1" shrinkToFit="1"/>
    </xf>
    <xf numFmtId="41" fontId="11" fillId="20" borderId="1" xfId="3" applyFont="1" applyFill="1" applyBorder="1" applyAlignment="1">
      <alignment horizontal="center" vertical="center" wrapText="1"/>
    </xf>
    <xf numFmtId="0" fontId="11" fillId="20" borderId="1" xfId="0" applyFont="1" applyFill="1" applyBorder="1" applyAlignment="1">
      <alignment horizontal="center" vertical="center" wrapText="1"/>
    </xf>
    <xf numFmtId="41" fontId="11" fillId="23" borderId="1" xfId="3" applyFont="1" applyFill="1" applyBorder="1" applyAlignment="1">
      <alignment horizontal="center" vertical="center" wrapText="1" shrinkToFit="1"/>
    </xf>
    <xf numFmtId="176" fontId="11" fillId="23" borderId="1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vertical="center" shrinkToFit="1"/>
    </xf>
    <xf numFmtId="0" fontId="16" fillId="13" borderId="5" xfId="1" applyFont="1" applyFill="1" applyBorder="1" applyAlignment="1">
      <alignment horizontal="center" vertical="center" shrinkToFit="1"/>
    </xf>
    <xf numFmtId="41" fontId="16" fillId="8" borderId="1" xfId="3" applyFont="1" applyFill="1" applyBorder="1" applyAlignment="1">
      <alignment horizontal="left" vertical="center" shrinkToFit="1"/>
    </xf>
    <xf numFmtId="0" fontId="11" fillId="8" borderId="1" xfId="0" applyFont="1" applyFill="1" applyBorder="1" applyAlignment="1">
      <alignment horizontal="left" vertical="center" shrinkToFit="1"/>
    </xf>
    <xf numFmtId="0" fontId="13" fillId="9" borderId="1" xfId="0" applyFont="1" applyFill="1" applyBorder="1" applyAlignment="1">
      <alignment horizontal="left" vertical="center" shrinkToFit="1"/>
    </xf>
    <xf numFmtId="41" fontId="16" fillId="10" borderId="1" xfId="3" applyFont="1" applyFill="1" applyBorder="1" applyAlignment="1">
      <alignment horizontal="left" vertical="center" shrinkToFit="1"/>
    </xf>
    <xf numFmtId="0" fontId="11" fillId="10" borderId="1" xfId="1" applyFont="1" applyFill="1" applyBorder="1" applyAlignment="1">
      <alignment horizontal="left" vertical="center" shrinkToFit="1"/>
    </xf>
    <xf numFmtId="0" fontId="11" fillId="11" borderId="1" xfId="0" applyFont="1" applyFill="1" applyBorder="1" applyAlignment="1">
      <alignment horizontal="left" vertical="center" shrinkToFit="1"/>
    </xf>
    <xf numFmtId="0" fontId="11" fillId="12" borderId="7" xfId="0" applyFont="1" applyFill="1" applyBorder="1" applyAlignment="1">
      <alignment horizontal="left" vertical="center" shrinkToFit="1"/>
    </xf>
    <xf numFmtId="0" fontId="11" fillId="13" borderId="7" xfId="0" applyFont="1" applyFill="1" applyBorder="1" applyAlignment="1">
      <alignment horizontal="left" vertical="center" shrinkToFit="1"/>
    </xf>
    <xf numFmtId="0" fontId="11" fillId="14" borderId="1" xfId="0" applyFont="1" applyFill="1" applyBorder="1" applyAlignment="1">
      <alignment horizontal="left" vertical="center" shrinkToFit="1"/>
    </xf>
    <xf numFmtId="0" fontId="16" fillId="23" borderId="1" xfId="1" applyFont="1" applyFill="1" applyBorder="1" applyAlignment="1">
      <alignment horizontal="left" vertical="center" shrinkToFit="1"/>
    </xf>
    <xf numFmtId="0" fontId="11" fillId="23" borderId="1" xfId="1" applyFont="1" applyFill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shrinkToFit="1"/>
    </xf>
    <xf numFmtId="0" fontId="16" fillId="16" borderId="13" xfId="0" applyFont="1" applyFill="1" applyBorder="1" applyAlignment="1">
      <alignment horizontal="left" vertical="center" shrinkToFit="1"/>
    </xf>
    <xf numFmtId="0" fontId="11" fillId="16" borderId="13" xfId="0" applyFont="1" applyFill="1" applyBorder="1" applyAlignment="1">
      <alignment horizontal="left" vertical="center" shrinkToFit="1"/>
    </xf>
    <xf numFmtId="41" fontId="16" fillId="18" borderId="1" xfId="3" applyFont="1" applyFill="1" applyBorder="1" applyAlignment="1">
      <alignment horizontal="left" vertical="center" shrinkToFit="1"/>
    </xf>
    <xf numFmtId="0" fontId="11" fillId="18" borderId="1" xfId="1" applyFont="1" applyFill="1" applyBorder="1" applyAlignment="1">
      <alignment horizontal="left" vertical="center" shrinkToFit="1"/>
    </xf>
    <xf numFmtId="0" fontId="16" fillId="19" borderId="7" xfId="0" applyFont="1" applyFill="1" applyBorder="1" applyAlignment="1">
      <alignment horizontal="left" vertical="center" shrinkToFit="1"/>
    </xf>
    <xf numFmtId="0" fontId="11" fillId="19" borderId="7" xfId="0" applyFont="1" applyFill="1" applyBorder="1" applyAlignment="1">
      <alignment horizontal="left" vertical="center" shrinkToFit="1"/>
    </xf>
    <xf numFmtId="41" fontId="11" fillId="20" borderId="1" xfId="3" applyFont="1" applyFill="1" applyBorder="1" applyAlignment="1">
      <alignment horizontal="left" vertical="center" shrinkToFit="1"/>
    </xf>
    <xf numFmtId="0" fontId="11" fillId="20" borderId="1" xfId="0" applyFont="1" applyFill="1" applyBorder="1" applyAlignment="1">
      <alignment horizontal="left" vertical="center" shrinkToFit="1"/>
    </xf>
    <xf numFmtId="0" fontId="16" fillId="22" borderId="1" xfId="0" applyFont="1" applyFill="1" applyBorder="1" applyAlignment="1">
      <alignment horizontal="left" vertical="center" shrinkToFit="1"/>
    </xf>
    <xf numFmtId="0" fontId="11" fillId="22" borderId="1" xfId="0" applyFont="1" applyFill="1" applyBorder="1" applyAlignment="1">
      <alignment horizontal="left" vertical="center" shrinkToFit="1"/>
    </xf>
    <xf numFmtId="0" fontId="16" fillId="23" borderId="1" xfId="0" applyFont="1" applyFill="1" applyBorder="1" applyAlignment="1">
      <alignment horizontal="left" vertical="center" shrinkToFit="1"/>
    </xf>
    <xf numFmtId="0" fontId="11" fillId="23" borderId="1" xfId="0" applyFont="1" applyFill="1" applyBorder="1" applyAlignment="1">
      <alignment horizontal="left" vertical="center" shrinkToFit="1"/>
    </xf>
    <xf numFmtId="0" fontId="16" fillId="24" borderId="1" xfId="0" applyFont="1" applyFill="1" applyBorder="1" applyAlignment="1">
      <alignment horizontal="left" vertical="center" shrinkToFit="1"/>
    </xf>
    <xf numFmtId="41" fontId="16" fillId="23" borderId="1" xfId="3" applyFont="1" applyFill="1" applyBorder="1" applyAlignment="1">
      <alignment horizontal="left" vertical="center" shrinkToFit="1"/>
    </xf>
    <xf numFmtId="0" fontId="16" fillId="18" borderId="1" xfId="0" applyFont="1" applyFill="1" applyBorder="1" applyAlignment="1">
      <alignment horizontal="left" vertical="center" shrinkToFit="1"/>
    </xf>
    <xf numFmtId="0" fontId="11" fillId="18" borderId="1" xfId="0" applyFont="1" applyFill="1" applyBorder="1" applyAlignment="1">
      <alignment horizontal="left" vertical="center" shrinkToFit="1"/>
    </xf>
    <xf numFmtId="41" fontId="16" fillId="21" borderId="1" xfId="3" applyFont="1" applyFill="1" applyBorder="1" applyAlignment="1">
      <alignment horizontal="left" vertical="center" shrinkToFit="1"/>
    </xf>
    <xf numFmtId="0" fontId="11" fillId="21" borderId="1" xfId="0" applyFont="1" applyFill="1" applyBorder="1" applyAlignment="1">
      <alignment horizontal="left" vertical="center" shrinkToFit="1"/>
    </xf>
    <xf numFmtId="0" fontId="11" fillId="21" borderId="11" xfId="0" applyFont="1" applyFill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11" fillId="10" borderId="0" xfId="0" applyFont="1" applyFill="1" applyBorder="1" applyAlignment="1">
      <alignment horizontal="center" vertical="center" shrinkToFit="1"/>
    </xf>
    <xf numFmtId="0" fontId="11" fillId="11" borderId="0" xfId="0" applyFont="1" applyFill="1" applyBorder="1" applyAlignment="1">
      <alignment horizontal="center" vertical="center" shrinkToFit="1"/>
    </xf>
    <xf numFmtId="0" fontId="11" fillId="13" borderId="7" xfId="0" quotePrefix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6" fillId="19" borderId="7" xfId="0" applyFont="1" applyFill="1" applyBorder="1" applyAlignment="1">
      <alignment horizontal="center" vertical="center" shrinkToFit="1"/>
    </xf>
    <xf numFmtId="0" fontId="11" fillId="19" borderId="7" xfId="0" applyFont="1" applyFill="1" applyBorder="1" applyAlignment="1">
      <alignment horizontal="center" vertical="center" shrinkToFit="1"/>
    </xf>
    <xf numFmtId="0" fontId="11" fillId="20" borderId="0" xfId="0" applyFont="1" applyFill="1" applyBorder="1" applyAlignment="1">
      <alignment horizontal="center" vertical="center" shrinkToFit="1"/>
    </xf>
    <xf numFmtId="0" fontId="11" fillId="17" borderId="0" xfId="0" applyFont="1" applyFill="1" applyBorder="1" applyAlignment="1">
      <alignment horizontal="center" vertical="center" shrinkToFit="1"/>
    </xf>
    <xf numFmtId="0" fontId="11" fillId="23" borderId="7" xfId="1" applyFont="1" applyFill="1" applyBorder="1" applyAlignment="1">
      <alignment horizontal="center" vertical="center" shrinkToFit="1"/>
    </xf>
    <xf numFmtId="0" fontId="13" fillId="24" borderId="0" xfId="0" applyFont="1" applyFill="1" applyBorder="1" applyAlignment="1">
      <alignment horizontal="center" vertical="center" shrinkToFit="1"/>
    </xf>
    <xf numFmtId="0" fontId="11" fillId="21" borderId="1" xfId="0" applyFont="1" applyFill="1" applyBorder="1" applyAlignment="1">
      <alignment horizontal="right" vertical="center" shrinkToFit="1"/>
    </xf>
    <xf numFmtId="0" fontId="11" fillId="21" borderId="11" xfId="0" applyFont="1" applyFill="1" applyBorder="1" applyAlignment="1">
      <alignment horizontal="right" vertical="center" shrinkToFit="1"/>
    </xf>
    <xf numFmtId="41" fontId="0" fillId="0" borderId="0" xfId="3" applyFont="1" applyAlignment="1">
      <alignment horizontal="center" vertical="center" wrapText="1"/>
    </xf>
    <xf numFmtId="41" fontId="4" fillId="2" borderId="0" xfId="3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1" fontId="16" fillId="8" borderId="1" xfId="3" applyFont="1" applyFill="1" applyBorder="1" applyAlignment="1">
      <alignment horizontal="center" vertical="center" wrapText="1" shrinkToFit="1"/>
    </xf>
    <xf numFmtId="41" fontId="11" fillId="8" borderId="1" xfId="9" applyFont="1" applyFill="1" applyBorder="1" applyAlignment="1">
      <alignment horizontal="center" vertical="center" wrapText="1" shrinkToFit="1"/>
    </xf>
    <xf numFmtId="41" fontId="11" fillId="8" borderId="1" xfId="3" applyFont="1" applyFill="1" applyBorder="1" applyAlignment="1">
      <alignment horizontal="center" vertical="center" wrapText="1"/>
    </xf>
    <xf numFmtId="41" fontId="11" fillId="8" borderId="1" xfId="9" applyFont="1" applyFill="1" applyBorder="1" applyAlignment="1">
      <alignment horizontal="center" vertical="center" wrapText="1"/>
    </xf>
    <xf numFmtId="41" fontId="11" fillId="9" borderId="1" xfId="3" applyFont="1" applyFill="1" applyBorder="1" applyAlignment="1">
      <alignment horizontal="center" vertical="center" wrapText="1" shrinkToFit="1"/>
    </xf>
    <xf numFmtId="176" fontId="11" fillId="9" borderId="1" xfId="0" applyNumberFormat="1" applyFont="1" applyFill="1" applyBorder="1" applyAlignment="1">
      <alignment horizontal="center" vertical="center" wrapText="1" shrinkToFit="1"/>
    </xf>
    <xf numFmtId="177" fontId="11" fillId="9" borderId="1" xfId="0" applyNumberFormat="1" applyFont="1" applyFill="1" applyBorder="1" applyAlignment="1">
      <alignment horizontal="center" vertical="center" wrapText="1" shrinkToFit="1"/>
    </xf>
    <xf numFmtId="41" fontId="11" fillId="9" borderId="1" xfId="3" applyFont="1" applyFill="1" applyBorder="1" applyAlignment="1">
      <alignment horizontal="center" vertical="center" wrapText="1"/>
    </xf>
    <xf numFmtId="178" fontId="11" fillId="9" borderId="1" xfId="0" applyNumberFormat="1" applyFont="1" applyFill="1" applyBorder="1" applyAlignment="1">
      <alignment horizontal="center" vertical="center" wrapText="1"/>
    </xf>
    <xf numFmtId="41" fontId="11" fillId="9" borderId="0" xfId="3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41" fontId="16" fillId="10" borderId="1" xfId="3" applyFont="1" applyFill="1" applyBorder="1" applyAlignment="1">
      <alignment horizontal="center" vertical="center" wrapText="1" shrinkToFit="1"/>
    </xf>
    <xf numFmtId="41" fontId="11" fillId="10" borderId="1" xfId="3" applyFont="1" applyFill="1" applyBorder="1" applyAlignment="1">
      <alignment horizontal="center" vertical="center" wrapText="1" shrinkToFit="1"/>
    </xf>
    <xf numFmtId="176" fontId="11" fillId="10" borderId="1" xfId="0" applyNumberFormat="1" applyFont="1" applyFill="1" applyBorder="1" applyAlignment="1">
      <alignment horizontal="center" vertical="center" wrapText="1" shrinkToFit="1"/>
    </xf>
    <xf numFmtId="177" fontId="11" fillId="10" borderId="1" xfId="0" applyNumberFormat="1" applyFont="1" applyFill="1" applyBorder="1" applyAlignment="1">
      <alignment horizontal="center" vertical="center" wrapText="1" shrinkToFit="1"/>
    </xf>
    <xf numFmtId="3" fontId="11" fillId="11" borderId="1" xfId="0" applyNumberFormat="1" applyFont="1" applyFill="1" applyBorder="1" applyAlignment="1">
      <alignment horizontal="center" vertical="center" wrapText="1" shrinkToFit="1"/>
    </xf>
    <xf numFmtId="3" fontId="11" fillId="11" borderId="1" xfId="0" applyNumberFormat="1" applyFont="1" applyFill="1" applyBorder="1" applyAlignment="1">
      <alignment horizontal="center" vertical="center" wrapText="1"/>
    </xf>
    <xf numFmtId="41" fontId="11" fillId="12" borderId="7" xfId="3" applyFont="1" applyFill="1" applyBorder="1" applyAlignment="1">
      <alignment horizontal="center" vertical="center" wrapText="1" shrinkToFit="1"/>
    </xf>
    <xf numFmtId="41" fontId="11" fillId="13" borderId="1" xfId="3" applyFont="1" applyFill="1" applyBorder="1" applyAlignment="1">
      <alignment horizontal="center" vertical="center" wrapText="1" shrinkToFit="1"/>
    </xf>
    <xf numFmtId="176" fontId="11" fillId="13" borderId="1" xfId="0" applyNumberFormat="1" applyFont="1" applyFill="1" applyBorder="1" applyAlignment="1">
      <alignment horizontal="center" vertical="center" wrapText="1" shrinkToFit="1"/>
    </xf>
    <xf numFmtId="177" fontId="11" fillId="13" borderId="1" xfId="0" applyNumberFormat="1" applyFont="1" applyFill="1" applyBorder="1" applyAlignment="1">
      <alignment horizontal="center" vertical="center" wrapText="1" shrinkToFit="1"/>
    </xf>
    <xf numFmtId="41" fontId="11" fillId="14" borderId="1" xfId="3" applyFont="1" applyFill="1" applyBorder="1" applyAlignment="1">
      <alignment horizontal="center" vertical="center" wrapText="1" shrinkToFit="1"/>
    </xf>
    <xf numFmtId="41" fontId="16" fillId="15" borderId="1" xfId="3" applyFont="1" applyFill="1" applyBorder="1" applyAlignment="1">
      <alignment horizontal="center" vertical="center" wrapText="1" shrinkToFit="1"/>
    </xf>
    <xf numFmtId="176" fontId="16" fillId="15" borderId="1" xfId="0" applyNumberFormat="1" applyFont="1" applyFill="1" applyBorder="1" applyAlignment="1">
      <alignment horizontal="center" vertical="center" wrapText="1" shrinkToFit="1"/>
    </xf>
    <xf numFmtId="41" fontId="11" fillId="15" borderId="1" xfId="3" applyFont="1" applyFill="1" applyBorder="1" applyAlignment="1">
      <alignment horizontal="center" vertical="center" wrapText="1" shrinkToFit="1"/>
    </xf>
    <xf numFmtId="176" fontId="11" fillId="15" borderId="1" xfId="0" applyNumberFormat="1" applyFont="1" applyFill="1" applyBorder="1" applyAlignment="1">
      <alignment horizontal="center" vertical="center" wrapText="1" shrinkToFit="1"/>
    </xf>
    <xf numFmtId="41" fontId="11" fillId="15" borderId="1" xfId="3" applyFont="1" applyFill="1" applyBorder="1" applyAlignment="1">
      <alignment horizontal="center" vertical="center" wrapText="1"/>
    </xf>
    <xf numFmtId="176" fontId="11" fillId="15" borderId="1" xfId="0" applyNumberFormat="1" applyFont="1" applyFill="1" applyBorder="1" applyAlignment="1">
      <alignment horizontal="center" vertical="center" wrapText="1"/>
    </xf>
    <xf numFmtId="41" fontId="11" fillId="15" borderId="4" xfId="3" applyFont="1" applyFill="1" applyBorder="1" applyAlignment="1">
      <alignment horizontal="center" vertical="center" wrapText="1"/>
    </xf>
    <xf numFmtId="176" fontId="11" fillId="15" borderId="4" xfId="0" applyNumberFormat="1" applyFont="1" applyFill="1" applyBorder="1" applyAlignment="1">
      <alignment horizontal="center" vertical="center" wrapText="1"/>
    </xf>
    <xf numFmtId="41" fontId="16" fillId="23" borderId="1" xfId="3" applyFont="1" applyFill="1" applyBorder="1" applyAlignment="1">
      <alignment horizontal="center" vertical="center" wrapText="1"/>
    </xf>
    <xf numFmtId="3" fontId="16" fillId="23" borderId="1" xfId="0" applyNumberFormat="1" applyFont="1" applyFill="1" applyBorder="1" applyAlignment="1">
      <alignment horizontal="center" vertical="center" wrapText="1"/>
    </xf>
    <xf numFmtId="41" fontId="11" fillId="23" borderId="1" xfId="3" applyFont="1" applyFill="1" applyBorder="1" applyAlignment="1">
      <alignment horizontal="center" vertical="center" wrapText="1"/>
    </xf>
    <xf numFmtId="3" fontId="11" fillId="23" borderId="1" xfId="0" applyNumberFormat="1" applyFont="1" applyFill="1" applyBorder="1" applyAlignment="1">
      <alignment horizontal="center" vertical="center" wrapText="1"/>
    </xf>
    <xf numFmtId="41" fontId="16" fillId="2" borderId="1" xfId="3" applyFont="1" applyFill="1" applyBorder="1" applyAlignment="1">
      <alignment horizontal="center" vertical="center" wrapText="1" shrinkToFit="1"/>
    </xf>
    <xf numFmtId="176" fontId="16" fillId="2" borderId="1" xfId="0" applyNumberFormat="1" applyFont="1" applyFill="1" applyBorder="1" applyAlignment="1">
      <alignment horizontal="center" vertical="center" wrapText="1" shrinkToFit="1"/>
    </xf>
    <xf numFmtId="41" fontId="11" fillId="2" borderId="1" xfId="3" applyFont="1" applyFill="1" applyBorder="1" applyAlignment="1">
      <alignment horizontal="center" vertical="center" wrapText="1" shrinkToFit="1"/>
    </xf>
    <xf numFmtId="176" fontId="11" fillId="2" borderId="1" xfId="0" applyNumberFormat="1" applyFont="1" applyFill="1" applyBorder="1" applyAlignment="1">
      <alignment horizontal="center" vertical="center" wrapText="1" shrinkToFit="1"/>
    </xf>
    <xf numFmtId="41" fontId="11" fillId="0" borderId="1" xfId="3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1" fontId="11" fillId="0" borderId="3" xfId="3" applyFont="1" applyBorder="1" applyAlignment="1">
      <alignment horizontal="center" vertical="center" wrapText="1"/>
    </xf>
    <xf numFmtId="177" fontId="11" fillId="2" borderId="1" xfId="0" applyNumberFormat="1" applyFont="1" applyFill="1" applyBorder="1" applyAlignment="1">
      <alignment horizontal="center" vertical="center" wrapText="1" shrinkToFit="1"/>
    </xf>
    <xf numFmtId="41" fontId="16" fillId="16" borderId="1" xfId="3" applyFont="1" applyFill="1" applyBorder="1" applyAlignment="1">
      <alignment horizontal="center" vertical="center" wrapText="1" shrinkToFit="1"/>
    </xf>
    <xf numFmtId="176" fontId="16" fillId="16" borderId="1" xfId="0" applyNumberFormat="1" applyFont="1" applyFill="1" applyBorder="1" applyAlignment="1">
      <alignment horizontal="center" vertical="center" wrapText="1" shrinkToFit="1"/>
    </xf>
    <xf numFmtId="41" fontId="11" fillId="16" borderId="1" xfId="3" applyFont="1" applyFill="1" applyBorder="1" applyAlignment="1">
      <alignment horizontal="center" vertical="center" wrapText="1" shrinkToFit="1"/>
    </xf>
    <xf numFmtId="176" fontId="11" fillId="16" borderId="1" xfId="0" applyNumberFormat="1" applyFont="1" applyFill="1" applyBorder="1" applyAlignment="1">
      <alignment horizontal="center" vertical="center" wrapText="1" shrinkToFit="1"/>
    </xf>
    <xf numFmtId="177" fontId="11" fillId="16" borderId="1" xfId="0" applyNumberFormat="1" applyFont="1" applyFill="1" applyBorder="1" applyAlignment="1">
      <alignment horizontal="center" vertical="center" wrapText="1" shrinkToFit="1"/>
    </xf>
    <xf numFmtId="41" fontId="16" fillId="18" borderId="1" xfId="3" applyFont="1" applyFill="1" applyBorder="1" applyAlignment="1">
      <alignment horizontal="center" vertical="center" wrapText="1" shrinkToFit="1"/>
    </xf>
    <xf numFmtId="41" fontId="11" fillId="18" borderId="1" xfId="3" applyFont="1" applyFill="1" applyBorder="1" applyAlignment="1">
      <alignment horizontal="center" vertical="center" wrapText="1" shrinkToFit="1"/>
    </xf>
    <xf numFmtId="176" fontId="11" fillId="18" borderId="1" xfId="0" applyNumberFormat="1" applyFont="1" applyFill="1" applyBorder="1" applyAlignment="1">
      <alignment horizontal="center" vertical="center" wrapText="1" shrinkToFit="1"/>
    </xf>
    <xf numFmtId="177" fontId="11" fillId="18" borderId="1" xfId="0" applyNumberFormat="1" applyFont="1" applyFill="1" applyBorder="1" applyAlignment="1">
      <alignment horizontal="center" vertical="center" wrapText="1" shrinkToFit="1"/>
    </xf>
    <xf numFmtId="41" fontId="16" fillId="19" borderId="1" xfId="3" applyFont="1" applyFill="1" applyBorder="1" applyAlignment="1">
      <alignment horizontal="center" vertical="center" wrapText="1" shrinkToFit="1"/>
    </xf>
    <xf numFmtId="176" fontId="16" fillId="19" borderId="1" xfId="0" applyNumberFormat="1" applyFont="1" applyFill="1" applyBorder="1" applyAlignment="1">
      <alignment horizontal="center" vertical="center" wrapText="1" shrinkToFit="1"/>
    </xf>
    <xf numFmtId="41" fontId="11" fillId="19" borderId="1" xfId="3" applyFont="1" applyFill="1" applyBorder="1" applyAlignment="1">
      <alignment horizontal="center" vertical="center" wrapText="1" shrinkToFit="1"/>
    </xf>
    <xf numFmtId="176" fontId="11" fillId="19" borderId="1" xfId="0" applyNumberFormat="1" applyFont="1" applyFill="1" applyBorder="1" applyAlignment="1">
      <alignment horizontal="center" vertical="center" wrapText="1" shrinkToFit="1"/>
    </xf>
    <xf numFmtId="177" fontId="11" fillId="19" borderId="1" xfId="0" applyNumberFormat="1" applyFont="1" applyFill="1" applyBorder="1" applyAlignment="1">
      <alignment horizontal="center" vertical="center" wrapText="1" shrinkToFit="1"/>
    </xf>
    <xf numFmtId="177" fontId="11" fillId="20" borderId="1" xfId="0" applyNumberFormat="1" applyFont="1" applyFill="1" applyBorder="1" applyAlignment="1">
      <alignment horizontal="center" vertical="center" wrapText="1" shrinkToFit="1"/>
    </xf>
    <xf numFmtId="3" fontId="11" fillId="20" borderId="1" xfId="0" applyNumberFormat="1" applyFont="1" applyFill="1" applyBorder="1" applyAlignment="1">
      <alignment horizontal="center" vertical="center" wrapText="1"/>
    </xf>
    <xf numFmtId="41" fontId="16" fillId="17" borderId="1" xfId="3" applyFont="1" applyFill="1" applyBorder="1" applyAlignment="1">
      <alignment horizontal="center" vertical="center" wrapText="1" shrinkToFit="1"/>
    </xf>
    <xf numFmtId="41" fontId="11" fillId="17" borderId="1" xfId="3" applyFont="1" applyFill="1" applyBorder="1" applyAlignment="1">
      <alignment horizontal="center" vertical="center" wrapText="1" shrinkToFit="1"/>
    </xf>
    <xf numFmtId="176" fontId="11" fillId="17" borderId="1" xfId="0" applyNumberFormat="1" applyFont="1" applyFill="1" applyBorder="1" applyAlignment="1">
      <alignment horizontal="center" vertical="center" wrapText="1" shrinkToFit="1"/>
    </xf>
    <xf numFmtId="41" fontId="11" fillId="17" borderId="1" xfId="3" applyFont="1" applyFill="1" applyBorder="1" applyAlignment="1">
      <alignment horizontal="center" vertical="center" wrapText="1"/>
    </xf>
    <xf numFmtId="0" fontId="11" fillId="17" borderId="1" xfId="0" applyFont="1" applyFill="1" applyBorder="1" applyAlignment="1">
      <alignment horizontal="center" vertical="center" wrapText="1"/>
    </xf>
    <xf numFmtId="177" fontId="11" fillId="17" borderId="1" xfId="0" applyNumberFormat="1" applyFont="1" applyFill="1" applyBorder="1" applyAlignment="1">
      <alignment horizontal="center" vertical="center" wrapText="1" shrinkToFit="1"/>
    </xf>
    <xf numFmtId="41" fontId="16" fillId="22" borderId="1" xfId="3" applyFont="1" applyFill="1" applyBorder="1" applyAlignment="1">
      <alignment horizontal="center" vertical="center" wrapText="1" shrinkToFit="1"/>
    </xf>
    <xf numFmtId="176" fontId="16" fillId="22" borderId="1" xfId="0" applyNumberFormat="1" applyFont="1" applyFill="1" applyBorder="1" applyAlignment="1">
      <alignment horizontal="center" vertical="center" wrapText="1" shrinkToFit="1"/>
    </xf>
    <xf numFmtId="177" fontId="11" fillId="22" borderId="1" xfId="0" applyNumberFormat="1" applyFont="1" applyFill="1" applyBorder="1" applyAlignment="1">
      <alignment horizontal="center" vertical="center" wrapText="1" shrinkToFit="1"/>
    </xf>
    <xf numFmtId="176" fontId="16" fillId="23" borderId="1" xfId="1" applyNumberFormat="1" applyFont="1" applyFill="1" applyBorder="1" applyAlignment="1">
      <alignment horizontal="center" vertical="center" wrapText="1"/>
    </xf>
    <xf numFmtId="176" fontId="11" fillId="23" borderId="1" xfId="1" applyNumberFormat="1" applyFont="1" applyFill="1" applyBorder="1" applyAlignment="1">
      <alignment horizontal="center" vertical="center" wrapText="1"/>
    </xf>
    <xf numFmtId="41" fontId="16" fillId="24" borderId="1" xfId="3" applyFont="1" applyFill="1" applyBorder="1" applyAlignment="1">
      <alignment horizontal="center" vertical="center" wrapText="1" shrinkToFit="1"/>
    </xf>
    <xf numFmtId="176" fontId="16" fillId="24" borderId="1" xfId="0" applyNumberFormat="1" applyFont="1" applyFill="1" applyBorder="1" applyAlignment="1">
      <alignment horizontal="center" vertical="center" wrapText="1" shrinkToFit="1"/>
    </xf>
    <xf numFmtId="41" fontId="11" fillId="24" borderId="1" xfId="3" applyFont="1" applyFill="1" applyBorder="1" applyAlignment="1">
      <alignment horizontal="center" vertical="center" wrapText="1" shrinkToFit="1"/>
    </xf>
    <xf numFmtId="176" fontId="11" fillId="24" borderId="1" xfId="0" applyNumberFormat="1" applyFont="1" applyFill="1" applyBorder="1" applyAlignment="1">
      <alignment horizontal="center" vertical="center" wrapText="1" shrinkToFit="1"/>
    </xf>
    <xf numFmtId="41" fontId="16" fillId="23" borderId="1" xfId="3" applyFont="1" applyFill="1" applyBorder="1" applyAlignment="1">
      <alignment horizontal="center" vertical="center" wrapText="1" shrinkToFit="1"/>
    </xf>
    <xf numFmtId="177" fontId="11" fillId="23" borderId="1" xfId="0" applyNumberFormat="1" applyFont="1" applyFill="1" applyBorder="1" applyAlignment="1">
      <alignment horizontal="center" vertical="center" wrapText="1" shrinkToFit="1"/>
    </xf>
    <xf numFmtId="41" fontId="11" fillId="18" borderId="1" xfId="3" applyFont="1" applyFill="1" applyBorder="1" applyAlignment="1">
      <alignment horizontal="center" vertical="center" wrapText="1"/>
    </xf>
    <xf numFmtId="41" fontId="16" fillId="21" borderId="1" xfId="3" applyFont="1" applyFill="1" applyBorder="1" applyAlignment="1">
      <alignment horizontal="center" vertical="center" wrapText="1" shrinkToFit="1"/>
    </xf>
    <xf numFmtId="41" fontId="11" fillId="21" borderId="1" xfId="3" applyFont="1" applyFill="1" applyBorder="1" applyAlignment="1">
      <alignment horizontal="center" vertical="center" wrapText="1" shrinkToFit="1"/>
    </xf>
    <xf numFmtId="176" fontId="11" fillId="21" borderId="1" xfId="0" applyNumberFormat="1" applyFont="1" applyFill="1" applyBorder="1" applyAlignment="1">
      <alignment horizontal="center" vertical="center" wrapText="1" shrinkToFit="1"/>
    </xf>
    <xf numFmtId="41" fontId="11" fillId="21" borderId="1" xfId="3" applyFont="1" applyFill="1" applyBorder="1" applyAlignment="1">
      <alignment horizontal="center" vertical="center" wrapText="1"/>
    </xf>
    <xf numFmtId="176" fontId="11" fillId="21" borderId="1" xfId="0" applyNumberFormat="1" applyFont="1" applyFill="1" applyBorder="1" applyAlignment="1">
      <alignment horizontal="center" vertical="center" wrapText="1"/>
    </xf>
    <xf numFmtId="41" fontId="11" fillId="21" borderId="11" xfId="3" applyFont="1" applyFill="1" applyBorder="1" applyAlignment="1">
      <alignment horizontal="center" vertical="center" wrapText="1"/>
    </xf>
    <xf numFmtId="176" fontId="11" fillId="21" borderId="11" xfId="0" applyNumberFormat="1" applyFont="1" applyFill="1" applyBorder="1" applyAlignment="1">
      <alignment horizontal="center" vertical="center" wrapText="1"/>
    </xf>
    <xf numFmtId="41" fontId="16" fillId="12" borderId="7" xfId="3" applyFont="1" applyFill="1" applyBorder="1" applyAlignment="1">
      <alignment horizontal="center" vertical="center" shrinkToFit="1"/>
    </xf>
    <xf numFmtId="41" fontId="16" fillId="13" borderId="7" xfId="3" applyFont="1" applyFill="1" applyBorder="1" applyAlignment="1">
      <alignment horizontal="center" vertical="center" shrinkToFit="1"/>
    </xf>
    <xf numFmtId="0" fontId="11" fillId="23" borderId="1" xfId="1" applyFont="1" applyFill="1" applyBorder="1" applyAlignment="1">
      <alignment horizontal="center" vertical="center" shrinkToFit="1"/>
    </xf>
    <xf numFmtId="41" fontId="16" fillId="13" borderId="5" xfId="1" applyNumberFormat="1" applyFont="1" applyFill="1" applyBorder="1" applyAlignment="1">
      <alignment horizontal="center" vertical="center"/>
    </xf>
    <xf numFmtId="41" fontId="16" fillId="13" borderId="27" xfId="3" applyFont="1" applyFill="1" applyBorder="1" applyAlignment="1">
      <alignment horizontal="center" vertical="center" wrapText="1"/>
    </xf>
    <xf numFmtId="0" fontId="16" fillId="13" borderId="27" xfId="1" applyFont="1" applyFill="1" applyBorder="1" applyAlignment="1">
      <alignment horizontal="center" vertical="center" wrapText="1"/>
    </xf>
    <xf numFmtId="0" fontId="16" fillId="13" borderId="27" xfId="1" applyFont="1" applyFill="1" applyBorder="1" applyAlignment="1">
      <alignment horizontal="center" vertical="center"/>
    </xf>
    <xf numFmtId="0" fontId="16" fillId="13" borderId="4" xfId="0" applyFont="1" applyFill="1" applyBorder="1" applyAlignment="1">
      <alignment horizontal="center" vertical="center" shrinkToFit="1"/>
    </xf>
    <xf numFmtId="0" fontId="16" fillId="13" borderId="1" xfId="0" applyFont="1" applyFill="1" applyBorder="1" applyAlignment="1">
      <alignment horizontal="center" vertical="center" shrinkToFit="1"/>
    </xf>
    <xf numFmtId="0" fontId="11" fillId="23" borderId="1" xfId="0" applyFont="1" applyFill="1" applyBorder="1" applyAlignment="1">
      <alignment horizontal="center" vertical="center" wrapText="1" shrinkToFit="1"/>
    </xf>
    <xf numFmtId="0" fontId="11" fillId="16" borderId="24" xfId="0" applyFont="1" applyFill="1" applyBorder="1" applyAlignment="1">
      <alignment horizontal="center" vertical="center" shrinkToFit="1"/>
    </xf>
    <xf numFmtId="0" fontId="16" fillId="16" borderId="30" xfId="0" applyFont="1" applyFill="1" applyBorder="1" applyAlignment="1">
      <alignment horizontal="center" vertical="center" shrinkToFit="1"/>
    </xf>
    <xf numFmtId="0" fontId="16" fillId="16" borderId="29" xfId="0" applyFont="1" applyFill="1" applyBorder="1" applyAlignment="1">
      <alignment horizontal="center" vertical="center" shrinkToFit="1"/>
    </xf>
    <xf numFmtId="41" fontId="19" fillId="11" borderId="4" xfId="3" applyFont="1" applyFill="1" applyBorder="1" applyAlignment="1">
      <alignment horizontal="center" vertical="center" shrinkToFit="1"/>
    </xf>
    <xf numFmtId="41" fontId="19" fillId="11" borderId="1" xfId="3" applyFont="1" applyFill="1" applyBorder="1" applyAlignment="1">
      <alignment horizontal="center" vertical="center" shrinkToFit="1"/>
    </xf>
    <xf numFmtId="41" fontId="19" fillId="11" borderId="1" xfId="3" applyFont="1" applyFill="1" applyBorder="1" applyAlignment="1">
      <alignment horizontal="center" vertical="center"/>
    </xf>
    <xf numFmtId="41" fontId="19" fillId="11" borderId="1" xfId="3" applyFont="1" applyFill="1" applyBorder="1" applyAlignment="1">
      <alignment horizontal="left" vertical="center" shrinkToFit="1"/>
    </xf>
    <xf numFmtId="41" fontId="19" fillId="11" borderId="1" xfId="3" applyFont="1" applyFill="1" applyBorder="1" applyAlignment="1">
      <alignment horizontal="center" vertical="center" wrapText="1" shrinkToFit="1"/>
    </xf>
    <xf numFmtId="0" fontId="12" fillId="11" borderId="4" xfId="0" applyFont="1" applyFill="1" applyBorder="1" applyAlignment="1">
      <alignment horizontal="center" vertical="center" shrinkToFit="1"/>
    </xf>
    <xf numFmtId="0" fontId="12" fillId="11" borderId="1" xfId="0" applyFont="1" applyFill="1" applyBorder="1" applyAlignment="1">
      <alignment horizontal="center" vertical="center" shrinkToFit="1"/>
    </xf>
    <xf numFmtId="0" fontId="12" fillId="11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left" vertical="center" shrinkToFit="1"/>
    </xf>
    <xf numFmtId="41" fontId="12" fillId="11" borderId="1" xfId="3" applyFont="1" applyFill="1" applyBorder="1" applyAlignment="1">
      <alignment horizontal="center" vertical="center" wrapText="1" shrinkToFit="1"/>
    </xf>
    <xf numFmtId="176" fontId="12" fillId="11" borderId="1" xfId="0" applyNumberFormat="1" applyFont="1" applyFill="1" applyBorder="1" applyAlignment="1">
      <alignment horizontal="center" vertical="center" wrapText="1" shrinkToFit="1"/>
    </xf>
    <xf numFmtId="176" fontId="12" fillId="11" borderId="1" xfId="4" applyNumberFormat="1" applyFont="1" applyFill="1" applyBorder="1" applyAlignment="1">
      <alignment horizontal="center" vertical="center" wrapText="1" shrinkToFit="1"/>
    </xf>
    <xf numFmtId="0" fontId="12" fillId="11" borderId="1" xfId="4" applyFont="1" applyFill="1" applyBorder="1" applyAlignment="1">
      <alignment horizontal="center" vertical="center" shrinkToFit="1"/>
    </xf>
    <xf numFmtId="177" fontId="12" fillId="11" borderId="1" xfId="4" applyNumberFormat="1" applyFont="1" applyFill="1" applyBorder="1" applyAlignment="1">
      <alignment horizontal="center" vertical="center" wrapText="1" shrinkToFit="1"/>
    </xf>
    <xf numFmtId="0" fontId="12" fillId="11" borderId="1" xfId="0" quotePrefix="1" applyFont="1" applyFill="1" applyBorder="1" applyAlignment="1">
      <alignment horizontal="center" vertical="center" shrinkToFit="1"/>
    </xf>
    <xf numFmtId="0" fontId="12" fillId="11" borderId="1" xfId="0" applyFont="1" applyFill="1" applyBorder="1" applyAlignment="1">
      <alignment horizontal="center" vertical="center" wrapText="1" shrinkToFit="1"/>
    </xf>
    <xf numFmtId="0" fontId="11" fillId="20" borderId="1" xfId="0" applyFont="1" applyFill="1" applyBorder="1" applyAlignment="1">
      <alignment horizontal="center" vertical="center" wrapText="1" shrinkToFit="1"/>
    </xf>
    <xf numFmtId="0" fontId="11" fillId="22" borderId="1" xfId="0" applyFont="1" applyFill="1" applyBorder="1" applyAlignment="1">
      <alignment horizontal="left" vertical="center" wrapText="1" shrinkToFit="1"/>
    </xf>
    <xf numFmtId="0" fontId="11" fillId="9" borderId="1" xfId="0" applyFont="1" applyFill="1" applyBorder="1" applyAlignment="1">
      <alignment horizontal="center" vertical="center" wrapText="1" shrinkToFit="1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0" fillId="2" borderId="0" xfId="0" applyFont="1" applyFill="1" applyAlignment="1">
      <alignment vertical="center" shrinkToFit="1"/>
    </xf>
    <xf numFmtId="41" fontId="20" fillId="2" borderId="0" xfId="3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>
      <alignment vertical="center"/>
    </xf>
    <xf numFmtId="0" fontId="20" fillId="0" borderId="0" xfId="0" applyFont="1">
      <alignment vertical="center"/>
    </xf>
    <xf numFmtId="0" fontId="20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 shrinkToFit="1"/>
    </xf>
    <xf numFmtId="41" fontId="20" fillId="2" borderId="0" xfId="3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 shrinkToFit="1"/>
    </xf>
    <xf numFmtId="0" fontId="20" fillId="2" borderId="0" xfId="0" applyFont="1" applyFill="1" applyAlignment="1">
      <alignment vertical="center" wrapText="1" shrinkToFit="1"/>
    </xf>
    <xf numFmtId="0" fontId="20" fillId="2" borderId="0" xfId="0" applyFont="1" applyFill="1" applyBorder="1" applyAlignment="1">
      <alignment vertical="center" wrapText="1" shrinkToFit="1"/>
    </xf>
    <xf numFmtId="0" fontId="16" fillId="13" borderId="21" xfId="0" applyFont="1" applyFill="1" applyBorder="1" applyAlignment="1">
      <alignment horizontal="center" vertical="center" wrapText="1" shrinkToFit="1"/>
    </xf>
    <xf numFmtId="0" fontId="11" fillId="8" borderId="10" xfId="0" applyFont="1" applyFill="1" applyBorder="1" applyAlignment="1">
      <alignment horizontal="center" vertical="center" wrapText="1" shrinkToFit="1"/>
    </xf>
    <xf numFmtId="0" fontId="11" fillId="9" borderId="10" xfId="0" applyFont="1" applyFill="1" applyBorder="1" applyAlignment="1">
      <alignment horizontal="center" vertical="center" wrapText="1" shrinkToFit="1"/>
    </xf>
    <xf numFmtId="41" fontId="16" fillId="10" borderId="10" xfId="3" applyFont="1" applyFill="1" applyBorder="1" applyAlignment="1">
      <alignment horizontal="center" vertical="center" wrapText="1" shrinkToFit="1"/>
    </xf>
    <xf numFmtId="0" fontId="11" fillId="10" borderId="10" xfId="0" applyFont="1" applyFill="1" applyBorder="1" applyAlignment="1">
      <alignment horizontal="center" vertical="center" wrapText="1" shrinkToFit="1"/>
    </xf>
    <xf numFmtId="0" fontId="11" fillId="12" borderId="10" xfId="0" applyFont="1" applyFill="1" applyBorder="1" applyAlignment="1">
      <alignment horizontal="center" vertical="center" wrapText="1" shrinkToFit="1"/>
    </xf>
    <xf numFmtId="0" fontId="11" fillId="13" borderId="10" xfId="0" applyFont="1" applyFill="1" applyBorder="1" applyAlignment="1">
      <alignment horizontal="center" vertical="center" wrapText="1" shrinkToFit="1"/>
    </xf>
    <xf numFmtId="0" fontId="16" fillId="15" borderId="10" xfId="0" applyFont="1" applyFill="1" applyBorder="1" applyAlignment="1">
      <alignment horizontal="center" vertical="center" wrapText="1" shrinkToFit="1"/>
    </xf>
    <xf numFmtId="0" fontId="11" fillId="15" borderId="10" xfId="0" applyFont="1" applyFill="1" applyBorder="1" applyAlignment="1">
      <alignment horizontal="center" vertical="center" wrapText="1" shrinkToFit="1"/>
    </xf>
    <xf numFmtId="0" fontId="11" fillId="15" borderId="14" xfId="0" applyFont="1" applyFill="1" applyBorder="1" applyAlignment="1">
      <alignment horizontal="center" vertical="center" wrapText="1" shrinkToFit="1"/>
    </xf>
    <xf numFmtId="0" fontId="16" fillId="23" borderId="10" xfId="0" applyFont="1" applyFill="1" applyBorder="1" applyAlignment="1">
      <alignment horizontal="center" vertical="center" wrapText="1" shrinkToFit="1"/>
    </xf>
    <xf numFmtId="0" fontId="11" fillId="23" borderId="10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wrapText="1" shrinkToFit="1"/>
    </xf>
    <xf numFmtId="0" fontId="11" fillId="2" borderId="10" xfId="0" applyFont="1" applyFill="1" applyBorder="1" applyAlignment="1">
      <alignment horizontal="center" vertical="center" wrapText="1" shrinkToFit="1"/>
    </xf>
    <xf numFmtId="0" fontId="11" fillId="0" borderId="10" xfId="0" applyFont="1" applyBorder="1" applyAlignment="1">
      <alignment horizontal="center" vertical="center" wrapText="1" shrinkToFit="1"/>
    </xf>
    <xf numFmtId="0" fontId="16" fillId="16" borderId="10" xfId="0" applyFont="1" applyFill="1" applyBorder="1" applyAlignment="1">
      <alignment horizontal="center" vertical="center" wrapText="1" shrinkToFit="1"/>
    </xf>
    <xf numFmtId="0" fontId="11" fillId="16" borderId="10" xfId="0" applyFont="1" applyFill="1" applyBorder="1" applyAlignment="1">
      <alignment horizontal="center" vertical="center" wrapText="1" shrinkToFit="1"/>
    </xf>
    <xf numFmtId="41" fontId="16" fillId="18" borderId="10" xfId="3" applyFont="1" applyFill="1" applyBorder="1" applyAlignment="1">
      <alignment horizontal="center" vertical="center" wrapText="1" shrinkToFit="1"/>
    </xf>
    <xf numFmtId="0" fontId="11" fillId="18" borderId="10" xfId="0" applyFont="1" applyFill="1" applyBorder="1" applyAlignment="1">
      <alignment horizontal="center" vertical="center" wrapText="1" shrinkToFit="1"/>
    </xf>
    <xf numFmtId="41" fontId="19" fillId="11" borderId="10" xfId="3" applyFont="1" applyFill="1" applyBorder="1" applyAlignment="1">
      <alignment horizontal="center" vertical="center" wrapText="1" shrinkToFit="1"/>
    </xf>
    <xf numFmtId="0" fontId="12" fillId="11" borderId="10" xfId="0" applyFont="1" applyFill="1" applyBorder="1" applyAlignment="1">
      <alignment horizontal="center" vertical="center" wrapText="1" shrinkToFit="1"/>
    </xf>
    <xf numFmtId="0" fontId="16" fillId="19" borderId="10" xfId="0" applyFont="1" applyFill="1" applyBorder="1" applyAlignment="1">
      <alignment horizontal="center" vertical="center" wrapText="1" shrinkToFit="1"/>
    </xf>
    <xf numFmtId="0" fontId="11" fillId="19" borderId="10" xfId="0" applyFont="1" applyFill="1" applyBorder="1" applyAlignment="1">
      <alignment horizontal="center" vertical="center" wrapText="1" shrinkToFit="1"/>
    </xf>
    <xf numFmtId="41" fontId="11" fillId="20" borderId="10" xfId="3" applyFont="1" applyFill="1" applyBorder="1" applyAlignment="1">
      <alignment horizontal="center" vertical="center" wrapText="1" shrinkToFit="1"/>
    </xf>
    <xf numFmtId="0" fontId="11" fillId="20" borderId="10" xfId="0" applyFont="1" applyFill="1" applyBorder="1" applyAlignment="1">
      <alignment horizontal="center" vertical="center" wrapText="1" shrinkToFit="1"/>
    </xf>
    <xf numFmtId="41" fontId="16" fillId="17" borderId="10" xfId="3" applyFont="1" applyFill="1" applyBorder="1" applyAlignment="1">
      <alignment horizontal="center" vertical="center" wrapText="1" shrinkToFit="1"/>
    </xf>
    <xf numFmtId="0" fontId="11" fillId="17" borderId="10" xfId="0" applyFont="1" applyFill="1" applyBorder="1" applyAlignment="1">
      <alignment horizontal="center" vertical="center" wrapText="1" shrinkToFit="1"/>
    </xf>
    <xf numFmtId="0" fontId="16" fillId="22" borderId="10" xfId="0" applyFont="1" applyFill="1" applyBorder="1" applyAlignment="1">
      <alignment horizontal="center" vertical="center" wrapText="1" shrinkToFit="1"/>
    </xf>
    <xf numFmtId="0" fontId="16" fillId="23" borderId="15" xfId="0" applyFont="1" applyFill="1" applyBorder="1" applyAlignment="1">
      <alignment horizontal="center" vertical="center" wrapText="1" shrinkToFit="1"/>
    </xf>
    <xf numFmtId="0" fontId="11" fillId="23" borderId="15" xfId="0" applyFont="1" applyFill="1" applyBorder="1" applyAlignment="1">
      <alignment horizontal="center" vertical="center" wrapText="1" shrinkToFit="1"/>
    </xf>
    <xf numFmtId="0" fontId="16" fillId="24" borderId="10" xfId="0" applyFont="1" applyFill="1" applyBorder="1" applyAlignment="1">
      <alignment horizontal="center" vertical="center" wrapText="1" shrinkToFit="1"/>
    </xf>
    <xf numFmtId="0" fontId="11" fillId="24" borderId="10" xfId="0" applyFont="1" applyFill="1" applyBorder="1" applyAlignment="1">
      <alignment horizontal="center" vertical="center" wrapText="1" shrinkToFit="1"/>
    </xf>
    <xf numFmtId="41" fontId="16" fillId="23" borderId="10" xfId="3" applyFont="1" applyFill="1" applyBorder="1" applyAlignment="1">
      <alignment horizontal="center" vertical="center" wrapText="1" shrinkToFit="1"/>
    </xf>
    <xf numFmtId="0" fontId="16" fillId="18" borderId="10" xfId="0" applyFont="1" applyFill="1" applyBorder="1" applyAlignment="1">
      <alignment horizontal="center" vertical="center" wrapText="1" shrinkToFit="1"/>
    </xf>
    <xf numFmtId="41" fontId="16" fillId="21" borderId="10" xfId="3" applyFont="1" applyFill="1" applyBorder="1" applyAlignment="1">
      <alignment horizontal="center" vertical="center" wrapText="1" shrinkToFit="1"/>
    </xf>
    <xf numFmtId="0" fontId="11" fillId="21" borderId="10" xfId="0" applyFont="1" applyFill="1" applyBorder="1" applyAlignment="1">
      <alignment horizontal="center" vertical="center" wrapText="1" shrinkToFit="1"/>
    </xf>
    <xf numFmtId="0" fontId="11" fillId="21" borderId="12" xfId="0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 wrapText="1" shrinkToFit="1"/>
    </xf>
    <xf numFmtId="0" fontId="16" fillId="9" borderId="4" xfId="0" applyFont="1" applyFill="1" applyBorder="1" applyAlignment="1">
      <alignment horizontal="center" vertical="center" shrinkToFit="1"/>
    </xf>
    <xf numFmtId="0" fontId="16" fillId="9" borderId="1" xfId="0" applyFont="1" applyFill="1" applyBorder="1" applyAlignment="1">
      <alignment horizontal="center" vertical="center" shrinkToFit="1"/>
    </xf>
    <xf numFmtId="0" fontId="11" fillId="11" borderId="1" xfId="0" applyFont="1" applyFill="1" applyBorder="1" applyAlignment="1">
      <alignment horizontal="center" vertical="center" wrapText="1" shrinkToFit="1"/>
    </xf>
    <xf numFmtId="0" fontId="14" fillId="14" borderId="10" xfId="0" applyFont="1" applyFill="1" applyBorder="1" applyAlignment="1">
      <alignment horizontal="center" vertical="center" shrinkToFit="1"/>
    </xf>
    <xf numFmtId="0" fontId="11" fillId="11" borderId="10" xfId="0" applyFont="1" applyFill="1" applyBorder="1" applyAlignment="1">
      <alignment horizontal="center" vertical="center" shrinkToFit="1"/>
    </xf>
    <xf numFmtId="0" fontId="11" fillId="16" borderId="5" xfId="0" applyFont="1" applyFill="1" applyBorder="1" applyAlignment="1">
      <alignment horizontal="center" vertical="center" shrinkToFit="1"/>
    </xf>
    <xf numFmtId="0" fontId="11" fillId="16" borderId="4" xfId="0" applyFont="1" applyFill="1" applyBorder="1" applyAlignment="1">
      <alignment horizontal="center" vertical="center" shrinkToFit="1"/>
    </xf>
    <xf numFmtId="0" fontId="16" fillId="13" borderId="0" xfId="0" applyFont="1" applyFill="1" applyBorder="1" applyAlignment="1">
      <alignment horizontal="center" vertical="center"/>
    </xf>
    <xf numFmtId="41" fontId="16" fillId="13" borderId="24" xfId="3" applyFont="1" applyFill="1" applyBorder="1" applyAlignment="1">
      <alignment horizontal="center" vertical="center"/>
    </xf>
    <xf numFmtId="0" fontId="16" fillId="13" borderId="24" xfId="1" applyFont="1" applyFill="1" applyBorder="1" applyAlignment="1">
      <alignment horizontal="center" vertical="center"/>
    </xf>
    <xf numFmtId="0" fontId="16" fillId="13" borderId="24" xfId="1" applyFont="1" applyFill="1" applyBorder="1" applyAlignment="1">
      <alignment horizontal="center" vertical="center" shrinkToFit="1"/>
    </xf>
    <xf numFmtId="0" fontId="16" fillId="13" borderId="0" xfId="1" applyFont="1" applyFill="1" applyBorder="1" applyAlignment="1">
      <alignment horizontal="center" vertical="center" shrinkToFit="1"/>
    </xf>
    <xf numFmtId="41" fontId="16" fillId="13" borderId="0" xfId="3" applyFont="1" applyFill="1" applyBorder="1" applyAlignment="1">
      <alignment horizontal="center" vertical="center" wrapText="1"/>
    </xf>
    <xf numFmtId="0" fontId="16" fillId="13" borderId="0" xfId="1" applyFont="1" applyFill="1" applyBorder="1" applyAlignment="1">
      <alignment horizontal="center" vertical="center" wrapText="1"/>
    </xf>
    <xf numFmtId="41" fontId="16" fillId="13" borderId="24" xfId="3" applyFont="1" applyFill="1" applyBorder="1" applyAlignment="1">
      <alignment horizontal="center" vertical="center" wrapText="1"/>
    </xf>
    <xf numFmtId="0" fontId="16" fillId="13" borderId="0" xfId="0" applyFont="1" applyFill="1" applyBorder="1" applyAlignment="1">
      <alignment horizontal="center" vertical="center" wrapText="1" shrinkToFit="1"/>
    </xf>
    <xf numFmtId="0" fontId="0" fillId="0" borderId="0" xfId="0" applyFont="1">
      <alignment vertical="center"/>
    </xf>
    <xf numFmtId="41" fontId="22" fillId="0" borderId="0" xfId="3" applyFont="1">
      <alignment vertical="center"/>
    </xf>
    <xf numFmtId="41" fontId="16" fillId="13" borderId="4" xfId="3" applyFont="1" applyFill="1" applyBorder="1" applyAlignment="1">
      <alignment horizontal="center" vertical="center"/>
    </xf>
    <xf numFmtId="41" fontId="16" fillId="13" borderId="4" xfId="3" applyFont="1" applyFill="1" applyBorder="1" applyAlignment="1">
      <alignment horizontal="center" vertical="center" wrapText="1"/>
    </xf>
    <xf numFmtId="41" fontId="16" fillId="13" borderId="0" xfId="3" applyFont="1" applyFill="1" applyBorder="1" applyAlignment="1">
      <alignment horizontal="center" vertical="center"/>
    </xf>
    <xf numFmtId="41" fontId="16" fillId="13" borderId="24" xfId="3" applyFont="1" applyFill="1" applyBorder="1" applyAlignment="1">
      <alignment horizontal="center" vertical="center" shrinkToFit="1"/>
    </xf>
    <xf numFmtId="41" fontId="16" fillId="13" borderId="31" xfId="3" applyFont="1" applyFill="1" applyBorder="1" applyAlignment="1">
      <alignment horizontal="center" vertical="center" wrapText="1" shrinkToFit="1"/>
    </xf>
    <xf numFmtId="0" fontId="16" fillId="11" borderId="4" xfId="0" applyFont="1" applyFill="1" applyBorder="1" applyAlignment="1">
      <alignment horizontal="center" vertical="center" shrinkToFit="1"/>
    </xf>
    <xf numFmtId="0" fontId="16" fillId="11" borderId="1" xfId="0" applyFont="1" applyFill="1" applyBorder="1" applyAlignment="1">
      <alignment horizontal="center" vertical="center" shrinkToFit="1"/>
    </xf>
    <xf numFmtId="0" fontId="16" fillId="14" borderId="4" xfId="0" applyFont="1" applyFill="1" applyBorder="1" applyAlignment="1">
      <alignment horizontal="center" vertical="center" shrinkToFit="1"/>
    </xf>
    <xf numFmtId="0" fontId="16" fillId="14" borderId="1" xfId="0" applyFont="1" applyFill="1" applyBorder="1" applyAlignment="1">
      <alignment horizontal="center" vertical="center" shrinkToFit="1"/>
    </xf>
    <xf numFmtId="41" fontId="16" fillId="20" borderId="4" xfId="3" applyFont="1" applyFill="1" applyBorder="1" applyAlignment="1">
      <alignment horizontal="center" vertical="center" shrinkToFit="1"/>
    </xf>
    <xf numFmtId="178" fontId="13" fillId="9" borderId="1" xfId="0" applyNumberFormat="1" applyFont="1" applyFill="1" applyBorder="1" applyAlignment="1">
      <alignment horizontal="center" vertical="center" wrapText="1"/>
    </xf>
    <xf numFmtId="0" fontId="16" fillId="13" borderId="33" xfId="1" applyFont="1" applyFill="1" applyBorder="1" applyAlignment="1">
      <alignment horizontal="center" vertical="center" wrapText="1"/>
    </xf>
    <xf numFmtId="41" fontId="16" fillId="13" borderId="34" xfId="1" applyNumberFormat="1" applyFont="1" applyFill="1" applyBorder="1" applyAlignment="1">
      <alignment horizontal="center" vertical="center"/>
    </xf>
    <xf numFmtId="41" fontId="16" fillId="8" borderId="2" xfId="3" applyFont="1" applyFill="1" applyBorder="1" applyAlignment="1">
      <alignment horizontal="center" vertical="center" shrinkToFit="1"/>
    </xf>
    <xf numFmtId="0" fontId="11" fillId="8" borderId="2" xfId="0" applyFont="1" applyFill="1" applyBorder="1" applyAlignment="1">
      <alignment horizontal="center" vertical="center" shrinkToFit="1"/>
    </xf>
    <xf numFmtId="0" fontId="11" fillId="8" borderId="2" xfId="0" quotePrefix="1" applyFont="1" applyFill="1" applyBorder="1" applyAlignment="1">
      <alignment horizontal="center" vertical="center" shrinkToFit="1"/>
    </xf>
    <xf numFmtId="0" fontId="11" fillId="8" borderId="2" xfId="0" applyFont="1" applyFill="1" applyBorder="1" applyAlignment="1">
      <alignment horizontal="center" vertical="center"/>
    </xf>
    <xf numFmtId="41" fontId="18" fillId="9" borderId="2" xfId="3" applyFont="1" applyFill="1" applyBorder="1" applyAlignment="1">
      <alignment horizontal="center" vertical="center" wrapText="1"/>
    </xf>
    <xf numFmtId="178" fontId="11" fillId="9" borderId="2" xfId="0" applyNumberFormat="1" applyFont="1" applyFill="1" applyBorder="1" applyAlignment="1">
      <alignment horizontal="center" vertical="center" shrinkToFit="1"/>
    </xf>
    <xf numFmtId="178" fontId="11" fillId="9" borderId="2" xfId="0" quotePrefix="1" applyNumberFormat="1" applyFont="1" applyFill="1" applyBorder="1" applyAlignment="1">
      <alignment horizontal="center" vertical="center" shrinkToFit="1"/>
    </xf>
    <xf numFmtId="0" fontId="11" fillId="9" borderId="2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shrinkToFit="1"/>
    </xf>
    <xf numFmtId="0" fontId="11" fillId="9" borderId="2" xfId="0" quotePrefix="1" applyFont="1" applyFill="1" applyBorder="1" applyAlignment="1">
      <alignment horizontal="center" vertical="center" shrinkToFit="1"/>
    </xf>
    <xf numFmtId="177" fontId="11" fillId="9" borderId="2" xfId="0" applyNumberFormat="1" applyFont="1" applyFill="1" applyBorder="1" applyAlignment="1">
      <alignment horizontal="center" vertical="center" shrinkToFit="1"/>
    </xf>
    <xf numFmtId="41" fontId="16" fillId="10" borderId="2" xfId="3" applyFont="1" applyFill="1" applyBorder="1" applyAlignment="1">
      <alignment horizontal="center" vertical="center" shrinkToFit="1"/>
    </xf>
    <xf numFmtId="0" fontId="11" fillId="10" borderId="2" xfId="0" applyFont="1" applyFill="1" applyBorder="1" applyAlignment="1">
      <alignment horizontal="center" vertical="center" shrinkToFit="1"/>
    </xf>
    <xf numFmtId="0" fontId="11" fillId="10" borderId="2" xfId="0" quotePrefix="1" applyFont="1" applyFill="1" applyBorder="1" applyAlignment="1">
      <alignment horizontal="center" vertical="center" shrinkToFit="1"/>
    </xf>
    <xf numFmtId="41" fontId="16" fillId="11" borderId="2" xfId="3" applyFont="1" applyFill="1" applyBorder="1" applyAlignment="1">
      <alignment horizontal="center" vertical="center" shrinkToFit="1"/>
    </xf>
    <xf numFmtId="0" fontId="11" fillId="11" borderId="2" xfId="0" applyFont="1" applyFill="1" applyBorder="1" applyAlignment="1">
      <alignment horizontal="center" vertical="center" shrinkToFit="1"/>
    </xf>
    <xf numFmtId="0" fontId="11" fillId="11" borderId="2" xfId="0" applyFont="1" applyFill="1" applyBorder="1" applyAlignment="1">
      <alignment horizontal="center" vertical="center"/>
    </xf>
    <xf numFmtId="0" fontId="11" fillId="11" borderId="2" xfId="0" quotePrefix="1" applyFont="1" applyFill="1" applyBorder="1" applyAlignment="1">
      <alignment horizontal="center" vertical="center" shrinkToFit="1"/>
    </xf>
    <xf numFmtId="41" fontId="16" fillId="12" borderId="13" xfId="3" applyFont="1" applyFill="1" applyBorder="1" applyAlignment="1">
      <alignment horizontal="center" vertical="center" shrinkToFit="1"/>
    </xf>
    <xf numFmtId="0" fontId="11" fillId="12" borderId="13" xfId="0" applyFont="1" applyFill="1" applyBorder="1" applyAlignment="1">
      <alignment horizontal="center" vertical="center" shrinkToFit="1"/>
    </xf>
    <xf numFmtId="41" fontId="16" fillId="13" borderId="13" xfId="3" applyFont="1" applyFill="1" applyBorder="1" applyAlignment="1">
      <alignment horizontal="center" vertical="center" shrinkToFit="1"/>
    </xf>
    <xf numFmtId="0" fontId="11" fillId="13" borderId="13" xfId="0" applyFont="1" applyFill="1" applyBorder="1" applyAlignment="1">
      <alignment horizontal="center" vertical="center" shrinkToFit="1"/>
    </xf>
    <xf numFmtId="0" fontId="11" fillId="13" borderId="13" xfId="0" quotePrefix="1" applyFont="1" applyFill="1" applyBorder="1" applyAlignment="1">
      <alignment horizontal="center" vertical="center" shrinkToFit="1"/>
    </xf>
    <xf numFmtId="0" fontId="11" fillId="13" borderId="2" xfId="0" applyFont="1" applyFill="1" applyBorder="1" applyAlignment="1">
      <alignment horizontal="center" vertical="center" shrinkToFit="1"/>
    </xf>
    <xf numFmtId="41" fontId="16" fillId="14" borderId="2" xfId="3" applyFont="1" applyFill="1" applyBorder="1" applyAlignment="1">
      <alignment horizontal="center" vertical="center" shrinkToFit="1"/>
    </xf>
    <xf numFmtId="0" fontId="11" fillId="14" borderId="2" xfId="0" applyFont="1" applyFill="1" applyBorder="1" applyAlignment="1">
      <alignment horizontal="center" vertical="center" shrinkToFit="1"/>
    </xf>
    <xf numFmtId="0" fontId="11" fillId="14" borderId="2" xfId="0" quotePrefix="1" applyFont="1" applyFill="1" applyBorder="1" applyAlignment="1">
      <alignment horizontal="center" vertical="center" shrinkToFit="1"/>
    </xf>
    <xf numFmtId="41" fontId="16" fillId="15" borderId="2" xfId="3" applyFont="1" applyFill="1" applyBorder="1" applyAlignment="1">
      <alignment horizontal="center" vertical="center" shrinkToFit="1"/>
    </xf>
    <xf numFmtId="0" fontId="11" fillId="15" borderId="2" xfId="1" applyFont="1" applyFill="1" applyBorder="1" applyAlignment="1">
      <alignment horizontal="center" vertical="center" shrinkToFit="1"/>
    </xf>
    <xf numFmtId="0" fontId="11" fillId="15" borderId="2" xfId="1" quotePrefix="1" applyFont="1" applyFill="1" applyBorder="1" applyAlignment="1">
      <alignment horizontal="center" vertical="center" shrinkToFit="1"/>
    </xf>
    <xf numFmtId="0" fontId="11" fillId="15" borderId="32" xfId="1" applyFont="1" applyFill="1" applyBorder="1" applyAlignment="1">
      <alignment horizontal="center" vertical="center" shrinkToFit="1"/>
    </xf>
    <xf numFmtId="41" fontId="16" fillId="23" borderId="2" xfId="3" applyFont="1" applyFill="1" applyBorder="1" applyAlignment="1">
      <alignment horizontal="center" vertical="center" shrinkToFit="1"/>
    </xf>
    <xf numFmtId="0" fontId="11" fillId="23" borderId="2" xfId="0" applyFont="1" applyFill="1" applyBorder="1" applyAlignment="1">
      <alignment horizontal="center" vertical="center" shrinkToFit="1"/>
    </xf>
    <xf numFmtId="0" fontId="11" fillId="23" borderId="2" xfId="0" quotePrefix="1" applyFont="1" applyFill="1" applyBorder="1" applyAlignment="1">
      <alignment horizontal="center" vertical="center" shrinkToFit="1"/>
    </xf>
    <xf numFmtId="41" fontId="16" fillId="2" borderId="2" xfId="3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41" fontId="16" fillId="16" borderId="2" xfId="3" applyFont="1" applyFill="1" applyBorder="1" applyAlignment="1">
      <alignment horizontal="center" vertical="center" shrinkToFit="1"/>
    </xf>
    <xf numFmtId="0" fontId="11" fillId="16" borderId="2" xfId="0" applyFont="1" applyFill="1" applyBorder="1" applyAlignment="1">
      <alignment horizontal="center" vertical="center" shrinkToFit="1"/>
    </xf>
    <xf numFmtId="0" fontId="11" fillId="16" borderId="2" xfId="0" quotePrefix="1" applyFont="1" applyFill="1" applyBorder="1" applyAlignment="1">
      <alignment horizontal="center" vertical="center" shrinkToFit="1"/>
    </xf>
    <xf numFmtId="41" fontId="16" fillId="18" borderId="2" xfId="3" applyFont="1" applyFill="1" applyBorder="1" applyAlignment="1">
      <alignment horizontal="center" vertical="center" shrinkToFit="1"/>
    </xf>
    <xf numFmtId="0" fontId="11" fillId="18" borderId="2" xfId="0" applyFont="1" applyFill="1" applyBorder="1" applyAlignment="1">
      <alignment horizontal="center" vertical="center" shrinkToFit="1"/>
    </xf>
    <xf numFmtId="0" fontId="11" fillId="18" borderId="2" xfId="0" quotePrefix="1" applyFont="1" applyFill="1" applyBorder="1" applyAlignment="1">
      <alignment horizontal="center" vertical="center" shrinkToFit="1"/>
    </xf>
    <xf numFmtId="41" fontId="19" fillId="11" borderId="2" xfId="3" applyFont="1" applyFill="1" applyBorder="1" applyAlignment="1">
      <alignment horizontal="center" vertical="center" shrinkToFit="1"/>
    </xf>
    <xf numFmtId="0" fontId="12" fillId="11" borderId="2" xfId="0" applyFont="1" applyFill="1" applyBorder="1" applyAlignment="1">
      <alignment horizontal="center" vertical="center" shrinkToFit="1"/>
    </xf>
    <xf numFmtId="0" fontId="12" fillId="11" borderId="2" xfId="4" applyFont="1" applyFill="1" applyBorder="1" applyAlignment="1">
      <alignment horizontal="center" vertical="center" shrinkToFit="1"/>
    </xf>
    <xf numFmtId="0" fontId="12" fillId="11" borderId="2" xfId="0" quotePrefix="1" applyFont="1" applyFill="1" applyBorder="1" applyAlignment="1">
      <alignment horizontal="center" vertical="center" shrinkToFit="1"/>
    </xf>
    <xf numFmtId="0" fontId="16" fillId="19" borderId="2" xfId="0" applyFont="1" applyFill="1" applyBorder="1" applyAlignment="1">
      <alignment horizontal="center" vertical="center" shrinkToFit="1"/>
    </xf>
    <xf numFmtId="0" fontId="11" fillId="19" borderId="2" xfId="0" applyFont="1" applyFill="1" applyBorder="1" applyAlignment="1">
      <alignment horizontal="center" vertical="center" shrinkToFit="1"/>
    </xf>
    <xf numFmtId="41" fontId="16" fillId="20" borderId="2" xfId="3" applyFont="1" applyFill="1" applyBorder="1" applyAlignment="1">
      <alignment horizontal="center" vertical="center" shrinkToFit="1"/>
    </xf>
    <xf numFmtId="0" fontId="11" fillId="20" borderId="2" xfId="0" applyFont="1" applyFill="1" applyBorder="1" applyAlignment="1">
      <alignment horizontal="center" vertical="center" shrinkToFit="1"/>
    </xf>
    <xf numFmtId="0" fontId="11" fillId="20" borderId="2" xfId="0" quotePrefix="1" applyFont="1" applyFill="1" applyBorder="1" applyAlignment="1">
      <alignment horizontal="center" vertical="center" shrinkToFit="1"/>
    </xf>
    <xf numFmtId="41" fontId="16" fillId="17" borderId="2" xfId="3" applyFont="1" applyFill="1" applyBorder="1" applyAlignment="1">
      <alignment horizontal="center" vertical="center" shrinkToFit="1"/>
    </xf>
    <xf numFmtId="0" fontId="11" fillId="17" borderId="2" xfId="0" applyFont="1" applyFill="1" applyBorder="1" applyAlignment="1">
      <alignment horizontal="center" vertical="center" shrinkToFit="1"/>
    </xf>
    <xf numFmtId="0" fontId="16" fillId="22" borderId="2" xfId="0" applyFont="1" applyFill="1" applyBorder="1" applyAlignment="1">
      <alignment horizontal="center" vertical="center" shrinkToFit="1"/>
    </xf>
    <xf numFmtId="0" fontId="11" fillId="22" borderId="2" xfId="0" applyFont="1" applyFill="1" applyBorder="1" applyAlignment="1">
      <alignment horizontal="center" vertical="center" shrinkToFit="1"/>
    </xf>
    <xf numFmtId="0" fontId="16" fillId="23" borderId="2" xfId="0" applyFont="1" applyFill="1" applyBorder="1" applyAlignment="1">
      <alignment horizontal="center" vertical="center" shrinkToFit="1"/>
    </xf>
    <xf numFmtId="0" fontId="11" fillId="23" borderId="2" xfId="1" applyFont="1" applyFill="1" applyBorder="1" applyAlignment="1">
      <alignment horizontal="center" vertical="center" shrinkToFit="1"/>
    </xf>
    <xf numFmtId="41" fontId="16" fillId="24" borderId="2" xfId="3" applyFont="1" applyFill="1" applyBorder="1" applyAlignment="1">
      <alignment horizontal="center" vertical="center" shrinkToFit="1"/>
    </xf>
    <xf numFmtId="0" fontId="11" fillId="24" borderId="2" xfId="0" applyFont="1" applyFill="1" applyBorder="1" applyAlignment="1">
      <alignment horizontal="center" vertical="center" shrinkToFit="1"/>
    </xf>
    <xf numFmtId="0" fontId="11" fillId="24" borderId="2" xfId="0" quotePrefix="1" applyFont="1" applyFill="1" applyBorder="1" applyAlignment="1">
      <alignment horizontal="center" vertical="center" shrinkToFit="1"/>
    </xf>
    <xf numFmtId="0" fontId="16" fillId="18" borderId="2" xfId="0" applyFont="1" applyFill="1" applyBorder="1" applyAlignment="1">
      <alignment horizontal="center" vertical="center" shrinkToFit="1"/>
    </xf>
    <xf numFmtId="41" fontId="16" fillId="21" borderId="2" xfId="3" applyFont="1" applyFill="1" applyBorder="1" applyAlignment="1">
      <alignment horizontal="center" vertical="center" shrinkToFit="1"/>
    </xf>
    <xf numFmtId="0" fontId="16" fillId="13" borderId="38" xfId="1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shrinkToFit="1"/>
    </xf>
    <xf numFmtId="0" fontId="11" fillId="8" borderId="3" xfId="0" applyFont="1" applyFill="1" applyBorder="1" applyAlignment="1">
      <alignment horizontal="center" vertical="center" wrapText="1" shrinkToFit="1"/>
    </xf>
    <xf numFmtId="0" fontId="11" fillId="8" borderId="3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 shrinkToFit="1"/>
    </xf>
    <xf numFmtId="0" fontId="11" fillId="9" borderId="3" xfId="0" applyFont="1" applyFill="1" applyBorder="1" applyAlignment="1">
      <alignment horizontal="center" vertical="center"/>
    </xf>
    <xf numFmtId="41" fontId="16" fillId="10" borderId="3" xfId="3" applyFont="1" applyFill="1" applyBorder="1" applyAlignment="1">
      <alignment horizontal="center" vertical="center" shrinkToFit="1"/>
    </xf>
    <xf numFmtId="0" fontId="11" fillId="10" borderId="3" xfId="0" applyFont="1" applyFill="1" applyBorder="1" applyAlignment="1">
      <alignment horizontal="center" vertical="center" shrinkToFit="1"/>
    </xf>
    <xf numFmtId="0" fontId="11" fillId="10" borderId="3" xfId="0" applyFont="1" applyFill="1" applyBorder="1" applyAlignment="1">
      <alignment horizontal="center" vertical="center" wrapText="1" shrinkToFit="1"/>
    </xf>
    <xf numFmtId="0" fontId="11" fillId="11" borderId="3" xfId="0" applyFont="1" applyFill="1" applyBorder="1" applyAlignment="1">
      <alignment horizontal="center" vertical="center" shrinkToFit="1"/>
    </xf>
    <xf numFmtId="0" fontId="11" fillId="12" borderId="3" xfId="0" applyFont="1" applyFill="1" applyBorder="1" applyAlignment="1">
      <alignment horizontal="center" vertical="center" shrinkToFit="1"/>
    </xf>
    <xf numFmtId="0" fontId="11" fillId="13" borderId="3" xfId="0" applyFont="1" applyFill="1" applyBorder="1" applyAlignment="1">
      <alignment horizontal="center" vertical="center" shrinkToFit="1"/>
    </xf>
    <xf numFmtId="0" fontId="11" fillId="14" borderId="3" xfId="0" applyFont="1" applyFill="1" applyBorder="1" applyAlignment="1">
      <alignment horizontal="center" vertical="center" shrinkToFit="1"/>
    </xf>
    <xf numFmtId="0" fontId="16" fillId="15" borderId="3" xfId="0" applyFont="1" applyFill="1" applyBorder="1" applyAlignment="1">
      <alignment horizontal="center" vertical="center" shrinkToFit="1"/>
    </xf>
    <xf numFmtId="0" fontId="11" fillId="15" borderId="3" xfId="0" applyFont="1" applyFill="1" applyBorder="1" applyAlignment="1">
      <alignment horizontal="center" vertical="center" shrinkToFit="1"/>
    </xf>
    <xf numFmtId="0" fontId="11" fillId="15" borderId="3" xfId="0" applyFont="1" applyFill="1" applyBorder="1" applyAlignment="1">
      <alignment horizontal="center" vertical="center"/>
    </xf>
    <xf numFmtId="0" fontId="11" fillId="15" borderId="39" xfId="0" applyFont="1" applyFill="1" applyBorder="1" applyAlignment="1">
      <alignment horizontal="center" vertical="center"/>
    </xf>
    <xf numFmtId="0" fontId="16" fillId="23" borderId="3" xfId="0" applyFont="1" applyFill="1" applyBorder="1" applyAlignment="1">
      <alignment horizontal="center" vertical="center"/>
    </xf>
    <xf numFmtId="0" fontId="11" fillId="23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16" fillId="16" borderId="3" xfId="0" applyFont="1" applyFill="1" applyBorder="1" applyAlignment="1">
      <alignment horizontal="center" vertical="center" shrinkToFit="1"/>
    </xf>
    <xf numFmtId="0" fontId="11" fillId="16" borderId="3" xfId="0" applyFont="1" applyFill="1" applyBorder="1" applyAlignment="1">
      <alignment horizontal="center" vertical="center" shrinkToFit="1"/>
    </xf>
    <xf numFmtId="0" fontId="11" fillId="16" borderId="3" xfId="0" applyFont="1" applyFill="1" applyBorder="1" applyAlignment="1">
      <alignment horizontal="center" vertical="center" wrapText="1" shrinkToFit="1"/>
    </xf>
    <xf numFmtId="41" fontId="16" fillId="18" borderId="3" xfId="3" applyFont="1" applyFill="1" applyBorder="1" applyAlignment="1">
      <alignment horizontal="center" vertical="center" shrinkToFit="1"/>
    </xf>
    <xf numFmtId="0" fontId="11" fillId="18" borderId="3" xfId="0" applyFont="1" applyFill="1" applyBorder="1" applyAlignment="1">
      <alignment horizontal="center" vertical="center" shrinkToFit="1"/>
    </xf>
    <xf numFmtId="41" fontId="19" fillId="11" borderId="3" xfId="3" applyFont="1" applyFill="1" applyBorder="1" applyAlignment="1">
      <alignment horizontal="center" vertical="center" shrinkToFit="1"/>
    </xf>
    <xf numFmtId="0" fontId="12" fillId="11" borderId="3" xfId="0" applyFont="1" applyFill="1" applyBorder="1" applyAlignment="1">
      <alignment horizontal="center" vertical="center" shrinkToFit="1"/>
    </xf>
    <xf numFmtId="0" fontId="16" fillId="19" borderId="3" xfId="0" applyFont="1" applyFill="1" applyBorder="1" applyAlignment="1">
      <alignment horizontal="center" vertical="center" shrinkToFit="1"/>
    </xf>
    <xf numFmtId="0" fontId="11" fillId="19" borderId="3" xfId="0" applyFont="1" applyFill="1" applyBorder="1" applyAlignment="1">
      <alignment horizontal="center" vertical="center" shrinkToFit="1"/>
    </xf>
    <xf numFmtId="41" fontId="11" fillId="20" borderId="3" xfId="3" applyFont="1" applyFill="1" applyBorder="1" applyAlignment="1">
      <alignment horizontal="center" vertical="center" shrinkToFit="1"/>
    </xf>
    <xf numFmtId="0" fontId="11" fillId="20" borderId="3" xfId="0" applyFont="1" applyFill="1" applyBorder="1" applyAlignment="1">
      <alignment horizontal="center" vertical="center" shrinkToFit="1"/>
    </xf>
    <xf numFmtId="0" fontId="11" fillId="20" borderId="3" xfId="0" applyFont="1" applyFill="1" applyBorder="1" applyAlignment="1">
      <alignment horizontal="center" vertical="center"/>
    </xf>
    <xf numFmtId="41" fontId="16" fillId="17" borderId="3" xfId="3" applyFont="1" applyFill="1" applyBorder="1" applyAlignment="1">
      <alignment horizontal="center" vertical="center" shrinkToFit="1"/>
    </xf>
    <xf numFmtId="0" fontId="11" fillId="17" borderId="3" xfId="0" applyFont="1" applyFill="1" applyBorder="1" applyAlignment="1">
      <alignment horizontal="center" vertical="center" shrinkToFit="1"/>
    </xf>
    <xf numFmtId="0" fontId="16" fillId="22" borderId="3" xfId="0" applyFont="1" applyFill="1" applyBorder="1" applyAlignment="1">
      <alignment horizontal="center" vertical="center" shrinkToFit="1"/>
    </xf>
    <xf numFmtId="0" fontId="11" fillId="22" borderId="3" xfId="0" applyFont="1" applyFill="1" applyBorder="1" applyAlignment="1">
      <alignment horizontal="center" vertical="center" shrinkToFit="1"/>
    </xf>
    <xf numFmtId="0" fontId="16" fillId="23" borderId="38" xfId="1" applyFont="1" applyFill="1" applyBorder="1" applyAlignment="1">
      <alignment horizontal="center" vertical="center" wrapText="1"/>
    </xf>
    <xf numFmtId="0" fontId="11" fillId="23" borderId="38" xfId="1" applyFont="1" applyFill="1" applyBorder="1" applyAlignment="1">
      <alignment horizontal="center" vertical="center" wrapText="1"/>
    </xf>
    <xf numFmtId="0" fontId="11" fillId="23" borderId="3" xfId="0" applyFont="1" applyFill="1" applyBorder="1" applyAlignment="1">
      <alignment horizontal="center" vertical="center" shrinkToFit="1"/>
    </xf>
    <xf numFmtId="0" fontId="16" fillId="24" borderId="3" xfId="0" applyFont="1" applyFill="1" applyBorder="1" applyAlignment="1">
      <alignment horizontal="center" vertical="center" shrinkToFit="1"/>
    </xf>
    <xf numFmtId="0" fontId="11" fillId="24" borderId="3" xfId="0" applyFont="1" applyFill="1" applyBorder="1" applyAlignment="1">
      <alignment horizontal="center" vertical="center" shrinkToFit="1"/>
    </xf>
    <xf numFmtId="41" fontId="16" fillId="23" borderId="3" xfId="3" applyFont="1" applyFill="1" applyBorder="1" applyAlignment="1">
      <alignment horizontal="center" vertical="center" shrinkToFit="1"/>
    </xf>
    <xf numFmtId="0" fontId="16" fillId="18" borderId="3" xfId="0" applyFont="1" applyFill="1" applyBorder="1" applyAlignment="1">
      <alignment horizontal="center" vertical="center" shrinkToFit="1"/>
    </xf>
    <xf numFmtId="0" fontId="11" fillId="18" borderId="3" xfId="0" applyFont="1" applyFill="1" applyBorder="1" applyAlignment="1">
      <alignment horizontal="center" vertical="center"/>
    </xf>
    <xf numFmtId="41" fontId="16" fillId="21" borderId="3" xfId="3" applyFont="1" applyFill="1" applyBorder="1" applyAlignment="1">
      <alignment horizontal="center" vertical="center" shrinkToFit="1"/>
    </xf>
    <xf numFmtId="0" fontId="11" fillId="21" borderId="3" xfId="0" applyFont="1" applyFill="1" applyBorder="1" applyAlignment="1">
      <alignment horizontal="center" vertical="center" shrinkToFit="1"/>
    </xf>
    <xf numFmtId="0" fontId="11" fillId="21" borderId="40" xfId="0" applyFont="1" applyFill="1" applyBorder="1" applyAlignment="1">
      <alignment horizontal="center" vertical="center" shrinkToFit="1"/>
    </xf>
    <xf numFmtId="41" fontId="16" fillId="8" borderId="44" xfId="3" applyFont="1" applyFill="1" applyBorder="1" applyAlignment="1">
      <alignment horizontal="center" vertical="center" shrinkToFit="1"/>
    </xf>
    <xf numFmtId="41" fontId="11" fillId="8" borderId="44" xfId="3" quotePrefix="1" applyFont="1" applyFill="1" applyBorder="1" applyAlignment="1">
      <alignment horizontal="center" vertical="center" shrinkToFit="1"/>
    </xf>
    <xf numFmtId="41" fontId="11" fillId="8" borderId="44" xfId="3" applyFont="1" applyFill="1" applyBorder="1" applyAlignment="1">
      <alignment horizontal="center" vertical="center" shrinkToFit="1"/>
    </xf>
    <xf numFmtId="41" fontId="11" fillId="8" borderId="44" xfId="3" applyFont="1" applyFill="1" applyBorder="1" applyAlignment="1">
      <alignment horizontal="center" vertical="center"/>
    </xf>
    <xf numFmtId="41" fontId="18" fillId="9" borderId="44" xfId="3" applyFont="1" applyFill="1" applyBorder="1" applyAlignment="1">
      <alignment horizontal="center" vertical="center" wrapText="1"/>
    </xf>
    <xf numFmtId="41" fontId="11" fillId="9" borderId="44" xfId="3" quotePrefix="1" applyFont="1" applyFill="1" applyBorder="1" applyAlignment="1">
      <alignment horizontal="center" vertical="center" shrinkToFit="1"/>
    </xf>
    <xf numFmtId="41" fontId="11" fillId="9" borderId="44" xfId="3" applyFont="1" applyFill="1" applyBorder="1" applyAlignment="1">
      <alignment horizontal="center" vertical="center" shrinkToFit="1"/>
    </xf>
    <xf numFmtId="41" fontId="11" fillId="9" borderId="44" xfId="3" applyFont="1" applyFill="1" applyBorder="1" applyAlignment="1">
      <alignment horizontal="center" vertical="center"/>
    </xf>
    <xf numFmtId="41" fontId="16" fillId="10" borderId="44" xfId="3" applyFont="1" applyFill="1" applyBorder="1" applyAlignment="1">
      <alignment horizontal="center" vertical="center" shrinkToFit="1"/>
    </xf>
    <xf numFmtId="41" fontId="11" fillId="10" borderId="44" xfId="3" quotePrefix="1" applyFont="1" applyFill="1" applyBorder="1" applyAlignment="1">
      <alignment horizontal="center" vertical="center" shrinkToFit="1"/>
    </xf>
    <xf numFmtId="41" fontId="11" fillId="10" borderId="44" xfId="3" applyFont="1" applyFill="1" applyBorder="1" applyAlignment="1">
      <alignment horizontal="center" vertical="center" shrinkToFit="1"/>
    </xf>
    <xf numFmtId="41" fontId="16" fillId="11" borderId="44" xfId="3" applyFont="1" applyFill="1" applyBorder="1" applyAlignment="1">
      <alignment horizontal="center" vertical="center" shrinkToFit="1"/>
    </xf>
    <xf numFmtId="41" fontId="11" fillId="11" borderId="44" xfId="3" quotePrefix="1" applyFont="1" applyFill="1" applyBorder="1" applyAlignment="1">
      <alignment horizontal="center" vertical="center" shrinkToFit="1"/>
    </xf>
    <xf numFmtId="41" fontId="11" fillId="11" borderId="44" xfId="3" applyFont="1" applyFill="1" applyBorder="1" applyAlignment="1">
      <alignment horizontal="center" vertical="center"/>
    </xf>
    <xf numFmtId="41" fontId="11" fillId="11" borderId="44" xfId="3" applyFont="1" applyFill="1" applyBorder="1" applyAlignment="1">
      <alignment horizontal="center" vertical="center" shrinkToFit="1"/>
    </xf>
    <xf numFmtId="41" fontId="11" fillId="11" borderId="44" xfId="3" quotePrefix="1" applyFont="1" applyFill="1" applyBorder="1" applyAlignment="1">
      <alignment horizontal="center" vertical="center"/>
    </xf>
    <xf numFmtId="41" fontId="11" fillId="12" borderId="44" xfId="3" quotePrefix="1" applyFont="1" applyFill="1" applyBorder="1" applyAlignment="1">
      <alignment horizontal="center" vertical="center" shrinkToFit="1"/>
    </xf>
    <xf numFmtId="41" fontId="11" fillId="13" borderId="44" xfId="3" quotePrefix="1" applyFont="1" applyFill="1" applyBorder="1" applyAlignment="1">
      <alignment horizontal="center" vertical="center" shrinkToFit="1"/>
    </xf>
    <xf numFmtId="41" fontId="16" fillId="14" borderId="44" xfId="3" applyFont="1" applyFill="1" applyBorder="1" applyAlignment="1">
      <alignment horizontal="center" vertical="center" shrinkToFit="1"/>
    </xf>
    <xf numFmtId="41" fontId="11" fillId="14" borderId="44" xfId="3" applyFont="1" applyFill="1" applyBorder="1" applyAlignment="1">
      <alignment horizontal="center" vertical="center"/>
    </xf>
    <xf numFmtId="41" fontId="11" fillId="15" borderId="44" xfId="3" quotePrefix="1" applyFont="1" applyFill="1" applyBorder="1" applyAlignment="1">
      <alignment horizontal="center" vertical="center" shrinkToFit="1"/>
    </xf>
    <xf numFmtId="41" fontId="11" fillId="15" borderId="44" xfId="3" applyFont="1" applyFill="1" applyBorder="1" applyAlignment="1">
      <alignment horizontal="center" vertical="center" shrinkToFit="1"/>
    </xf>
    <xf numFmtId="41" fontId="11" fillId="15" borderId="44" xfId="3" applyFont="1" applyFill="1" applyBorder="1" applyAlignment="1">
      <alignment horizontal="center" vertical="center"/>
    </xf>
    <xf numFmtId="41" fontId="11" fillId="15" borderId="46" xfId="3" applyFont="1" applyFill="1" applyBorder="1" applyAlignment="1">
      <alignment horizontal="center" vertical="center"/>
    </xf>
    <xf numFmtId="41" fontId="11" fillId="23" borderId="44" xfId="3" applyFont="1" applyFill="1" applyBorder="1" applyAlignment="1">
      <alignment horizontal="center" vertical="center"/>
    </xf>
    <xf numFmtId="41" fontId="16" fillId="2" borderId="44" xfId="3" applyFont="1" applyFill="1" applyBorder="1" applyAlignment="1">
      <alignment horizontal="center" vertical="center" shrinkToFit="1"/>
    </xf>
    <xf numFmtId="41" fontId="11" fillId="2" borderId="44" xfId="3" quotePrefix="1" applyFont="1" applyFill="1" applyBorder="1" applyAlignment="1">
      <alignment horizontal="center" vertical="center" shrinkToFit="1"/>
    </xf>
    <xf numFmtId="41" fontId="11" fillId="2" borderId="44" xfId="3" applyFont="1" applyFill="1" applyBorder="1" applyAlignment="1">
      <alignment horizontal="center" vertical="center"/>
    </xf>
    <xf numFmtId="41" fontId="11" fillId="2" borderId="44" xfId="3" applyFont="1" applyFill="1" applyBorder="1" applyAlignment="1">
      <alignment horizontal="center" vertical="center" shrinkToFit="1"/>
    </xf>
    <xf numFmtId="41" fontId="11" fillId="16" borderId="44" xfId="3" quotePrefix="1" applyFont="1" applyFill="1" applyBorder="1" applyAlignment="1">
      <alignment horizontal="center" vertical="center" shrinkToFit="1"/>
    </xf>
    <xf numFmtId="41" fontId="11" fillId="16" borderId="44" xfId="3" applyFont="1" applyFill="1" applyBorder="1" applyAlignment="1">
      <alignment horizontal="center" vertical="center" shrinkToFit="1"/>
    </xf>
    <xf numFmtId="41" fontId="16" fillId="18" borderId="44" xfId="3" applyFont="1" applyFill="1" applyBorder="1" applyAlignment="1">
      <alignment horizontal="center" vertical="center" shrinkToFit="1"/>
    </xf>
    <xf numFmtId="41" fontId="11" fillId="18" borderId="44" xfId="3" quotePrefix="1" applyFont="1" applyFill="1" applyBorder="1" applyAlignment="1">
      <alignment horizontal="center" vertical="center" shrinkToFit="1"/>
    </xf>
    <xf numFmtId="41" fontId="11" fillId="18" borderId="44" xfId="3" applyFont="1" applyFill="1" applyBorder="1" applyAlignment="1">
      <alignment horizontal="center" vertical="center" shrinkToFit="1"/>
    </xf>
    <xf numFmtId="41" fontId="19" fillId="11" borderId="44" xfId="3" applyFont="1" applyFill="1" applyBorder="1" applyAlignment="1">
      <alignment horizontal="center" vertical="center" shrinkToFit="1"/>
    </xf>
    <xf numFmtId="41" fontId="12" fillId="11" borderId="44" xfId="3" quotePrefix="1" applyFont="1" applyFill="1" applyBorder="1" applyAlignment="1">
      <alignment horizontal="center" vertical="center" shrinkToFit="1"/>
    </xf>
    <xf numFmtId="41" fontId="12" fillId="11" borderId="44" xfId="3" applyFont="1" applyFill="1" applyBorder="1" applyAlignment="1">
      <alignment horizontal="center" vertical="center" shrinkToFit="1"/>
    </xf>
    <xf numFmtId="41" fontId="12" fillId="11" borderId="44" xfId="3" applyFont="1" applyFill="1" applyBorder="1" applyAlignment="1">
      <alignment horizontal="center" vertical="center"/>
    </xf>
    <xf numFmtId="41" fontId="11" fillId="19" borderId="44" xfId="3" quotePrefix="1" applyFont="1" applyFill="1" applyBorder="1" applyAlignment="1">
      <alignment horizontal="center" vertical="center" shrinkToFit="1"/>
    </xf>
    <xf numFmtId="41" fontId="11" fillId="19" borderId="44" xfId="3" applyFont="1" applyFill="1" applyBorder="1" applyAlignment="1">
      <alignment horizontal="center" vertical="center" shrinkToFit="1"/>
    </xf>
    <xf numFmtId="41" fontId="16" fillId="20" borderId="44" xfId="3" applyFont="1" applyFill="1" applyBorder="1" applyAlignment="1">
      <alignment horizontal="center" vertical="center" shrinkToFit="1"/>
    </xf>
    <xf numFmtId="41" fontId="11" fillId="20" borderId="44" xfId="3" quotePrefix="1" applyFont="1" applyFill="1" applyBorder="1" applyAlignment="1">
      <alignment horizontal="center" vertical="center" shrinkToFit="1"/>
    </xf>
    <xf numFmtId="41" fontId="11" fillId="20" borderId="44" xfId="3" applyFont="1" applyFill="1" applyBorder="1" applyAlignment="1">
      <alignment horizontal="center" vertical="center" shrinkToFit="1"/>
    </xf>
    <xf numFmtId="41" fontId="11" fillId="20" borderId="44" xfId="3" applyFont="1" applyFill="1" applyBorder="1" applyAlignment="1">
      <alignment horizontal="center" vertical="center"/>
    </xf>
    <xf numFmtId="41" fontId="16" fillId="17" borderId="44" xfId="3" applyFont="1" applyFill="1" applyBorder="1" applyAlignment="1">
      <alignment horizontal="center" vertical="center" shrinkToFit="1"/>
    </xf>
    <xf numFmtId="41" fontId="11" fillId="17" borderId="44" xfId="3" quotePrefix="1" applyFont="1" applyFill="1" applyBorder="1" applyAlignment="1">
      <alignment horizontal="center" vertical="center" shrinkToFit="1"/>
    </xf>
    <xf numFmtId="41" fontId="11" fillId="17" borderId="44" xfId="3" applyFont="1" applyFill="1" applyBorder="1" applyAlignment="1">
      <alignment horizontal="center" vertical="center"/>
    </xf>
    <xf numFmtId="41" fontId="11" fillId="17" borderId="44" xfId="3" applyFont="1" applyFill="1" applyBorder="1" applyAlignment="1">
      <alignment horizontal="center" vertical="center" shrinkToFit="1"/>
    </xf>
    <xf numFmtId="41" fontId="11" fillId="22" borderId="44" xfId="3" quotePrefix="1" applyFont="1" applyFill="1" applyBorder="1" applyAlignment="1">
      <alignment horizontal="center" vertical="center" shrinkToFit="1"/>
    </xf>
    <xf numFmtId="41" fontId="11" fillId="22" borderId="44" xfId="3" applyFont="1" applyFill="1" applyBorder="1" applyAlignment="1">
      <alignment horizontal="center" vertical="center" shrinkToFit="1"/>
    </xf>
    <xf numFmtId="41" fontId="11" fillId="23" borderId="43" xfId="3" applyFont="1" applyFill="1" applyBorder="1" applyAlignment="1">
      <alignment horizontal="center" vertical="center" wrapText="1"/>
    </xf>
    <xf numFmtId="41" fontId="11" fillId="24" borderId="44" xfId="3" quotePrefix="1" applyFont="1" applyFill="1" applyBorder="1" applyAlignment="1">
      <alignment horizontal="center" vertical="center" shrinkToFit="1"/>
    </xf>
    <xf numFmtId="41" fontId="11" fillId="23" borderId="44" xfId="3" quotePrefix="1" applyFont="1" applyFill="1" applyBorder="1" applyAlignment="1">
      <alignment horizontal="center" vertical="center" shrinkToFit="1"/>
    </xf>
    <xf numFmtId="41" fontId="11" fillId="23" borderId="44" xfId="3" applyFont="1" applyFill="1" applyBorder="1" applyAlignment="1">
      <alignment horizontal="center" vertical="center" shrinkToFit="1"/>
    </xf>
    <xf numFmtId="41" fontId="11" fillId="18" borderId="44" xfId="3" applyFont="1" applyFill="1" applyBorder="1" applyAlignment="1">
      <alignment horizontal="center" vertical="center"/>
    </xf>
    <xf numFmtId="41" fontId="11" fillId="21" borderId="44" xfId="3" quotePrefix="1" applyFont="1" applyFill="1" applyBorder="1" applyAlignment="1">
      <alignment horizontal="center" vertical="center" shrinkToFit="1"/>
    </xf>
    <xf numFmtId="41" fontId="11" fillId="21" borderId="47" xfId="3" quotePrefix="1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41" fontId="4" fillId="2" borderId="0" xfId="3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41" fontId="20" fillId="2" borderId="0" xfId="3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41" fontId="20" fillId="2" borderId="0" xfId="3" applyFont="1" applyFill="1" applyBorder="1" applyAlignment="1">
      <alignment horizontal="center" vertical="center"/>
    </xf>
    <xf numFmtId="0" fontId="11" fillId="21" borderId="2" xfId="0" applyFont="1" applyFill="1" applyBorder="1" applyAlignment="1">
      <alignment horizontal="center" vertical="center" shrinkToFit="1"/>
    </xf>
    <xf numFmtId="0" fontId="11" fillId="21" borderId="2" xfId="0" quotePrefix="1" applyFont="1" applyFill="1" applyBorder="1" applyAlignment="1">
      <alignment horizontal="center" vertical="center" shrinkToFit="1"/>
    </xf>
    <xf numFmtId="0" fontId="11" fillId="21" borderId="35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41" fontId="0" fillId="0" borderId="0" xfId="3" applyFont="1" applyAlignment="1">
      <alignment horizontal="center" vertical="center"/>
    </xf>
    <xf numFmtId="41" fontId="11" fillId="16" borderId="44" xfId="3" quotePrefix="1" applyFont="1" applyFill="1" applyBorder="1" applyAlignment="1">
      <alignment vertical="center" shrinkToFit="1"/>
    </xf>
    <xf numFmtId="41" fontId="11" fillId="16" borderId="44" xfId="3" applyFont="1" applyFill="1" applyBorder="1" applyAlignment="1">
      <alignment vertical="center" shrinkToFit="1"/>
    </xf>
    <xf numFmtId="41" fontId="16" fillId="12" borderId="45" xfId="3" applyFont="1" applyFill="1" applyBorder="1" applyAlignment="1">
      <alignment horizontal="center" vertical="center" shrinkToFit="1"/>
    </xf>
    <xf numFmtId="41" fontId="16" fillId="13" borderId="45" xfId="3" applyFont="1" applyFill="1" applyBorder="1" applyAlignment="1">
      <alignment horizontal="center" vertical="center" shrinkToFit="1"/>
    </xf>
    <xf numFmtId="41" fontId="16" fillId="15" borderId="44" xfId="3" applyFont="1" applyFill="1" applyBorder="1" applyAlignment="1">
      <alignment horizontal="center" vertical="center" shrinkToFit="1"/>
    </xf>
    <xf numFmtId="41" fontId="16" fillId="23" borderId="44" xfId="3" applyFont="1" applyFill="1" applyBorder="1" applyAlignment="1">
      <alignment horizontal="center" vertical="center" shrinkToFit="1"/>
    </xf>
    <xf numFmtId="41" fontId="16" fillId="16" borderId="44" xfId="3" applyFont="1" applyFill="1" applyBorder="1" applyAlignment="1">
      <alignment horizontal="center" vertical="center" shrinkToFit="1"/>
    </xf>
    <xf numFmtId="0" fontId="16" fillId="19" borderId="44" xfId="0" applyFont="1" applyFill="1" applyBorder="1" applyAlignment="1">
      <alignment horizontal="center" vertical="center" shrinkToFit="1"/>
    </xf>
    <xf numFmtId="0" fontId="16" fillId="22" borderId="44" xfId="0" applyFont="1" applyFill="1" applyBorder="1" applyAlignment="1">
      <alignment horizontal="center" vertical="center" shrinkToFit="1"/>
    </xf>
    <xf numFmtId="0" fontId="16" fillId="23" borderId="44" xfId="0" applyFont="1" applyFill="1" applyBorder="1" applyAlignment="1">
      <alignment horizontal="center" vertical="center" shrinkToFit="1"/>
    </xf>
    <xf numFmtId="41" fontId="16" fillId="24" borderId="44" xfId="3" applyFont="1" applyFill="1" applyBorder="1" applyAlignment="1">
      <alignment horizontal="center" vertical="center" shrinkToFit="1"/>
    </xf>
    <xf numFmtId="0" fontId="16" fillId="18" borderId="44" xfId="0" applyFont="1" applyFill="1" applyBorder="1" applyAlignment="1">
      <alignment horizontal="center" vertical="center" shrinkToFit="1"/>
    </xf>
    <xf numFmtId="41" fontId="16" fillId="21" borderId="44" xfId="3" applyFont="1" applyFill="1" applyBorder="1" applyAlignment="1">
      <alignment horizontal="center" vertical="center" shrinkToFit="1"/>
    </xf>
    <xf numFmtId="41" fontId="16" fillId="13" borderId="43" xfId="1" applyNumberFormat="1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 shrinkToFit="1"/>
    </xf>
    <xf numFmtId="0" fontId="11" fillId="16" borderId="4" xfId="0" applyFont="1" applyFill="1" applyBorder="1" applyAlignment="1">
      <alignment vertical="center" shrinkToFit="1"/>
    </xf>
    <xf numFmtId="0" fontId="11" fillId="16" borderId="5" xfId="0" applyFont="1" applyFill="1" applyBorder="1" applyAlignment="1">
      <alignment vertical="center" shrinkToFit="1"/>
    </xf>
    <xf numFmtId="0" fontId="11" fillId="16" borderId="39" xfId="0" applyFont="1" applyFill="1" applyBorder="1" applyAlignment="1">
      <alignment vertical="center" wrapText="1" shrinkToFit="1"/>
    </xf>
    <xf numFmtId="0" fontId="11" fillId="16" borderId="38" xfId="0" applyFont="1" applyFill="1" applyBorder="1" applyAlignment="1">
      <alignment vertical="center" shrinkToFit="1"/>
    </xf>
    <xf numFmtId="41" fontId="11" fillId="18" borderId="30" xfId="3" quotePrefix="1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16" fillId="13" borderId="22" xfId="0" applyFont="1" applyFill="1" applyBorder="1" applyAlignment="1">
      <alignment horizontal="center" vertical="center"/>
    </xf>
    <xf numFmtId="0" fontId="16" fillId="13" borderId="25" xfId="0" applyFont="1" applyFill="1" applyBorder="1" applyAlignment="1">
      <alignment horizontal="center" vertical="center"/>
    </xf>
    <xf numFmtId="0" fontId="16" fillId="13" borderId="19" xfId="0" applyFont="1" applyFill="1" applyBorder="1" applyAlignment="1">
      <alignment horizontal="center" vertical="center"/>
    </xf>
    <xf numFmtId="0" fontId="16" fillId="13" borderId="26" xfId="0" applyFont="1" applyFill="1" applyBorder="1" applyAlignment="1">
      <alignment horizontal="center" vertical="center"/>
    </xf>
    <xf numFmtId="41" fontId="16" fillId="13" borderId="19" xfId="3" applyFont="1" applyFill="1" applyBorder="1" applyAlignment="1">
      <alignment horizontal="center" vertical="center"/>
    </xf>
    <xf numFmtId="41" fontId="16" fillId="13" borderId="26" xfId="3" applyFont="1" applyFill="1" applyBorder="1" applyAlignment="1">
      <alignment horizontal="center" vertical="center"/>
    </xf>
    <xf numFmtId="0" fontId="16" fillId="13" borderId="19" xfId="1" applyFont="1" applyFill="1" applyBorder="1" applyAlignment="1">
      <alignment horizontal="center" vertical="center"/>
    </xf>
    <xf numFmtId="0" fontId="16" fillId="13" borderId="26" xfId="1" applyFont="1" applyFill="1" applyBorder="1" applyAlignment="1">
      <alignment horizontal="center" vertical="center"/>
    </xf>
    <xf numFmtId="0" fontId="16" fillId="13" borderId="19" xfId="1" applyFont="1" applyFill="1" applyBorder="1" applyAlignment="1">
      <alignment horizontal="center" vertical="center" shrinkToFit="1"/>
    </xf>
    <xf numFmtId="0" fontId="16" fillId="13" borderId="26" xfId="1" applyFont="1" applyFill="1" applyBorder="1" applyAlignment="1">
      <alignment horizontal="center" vertical="center" shrinkToFit="1"/>
    </xf>
    <xf numFmtId="41" fontId="16" fillId="13" borderId="16" xfId="3" applyFont="1" applyFill="1" applyBorder="1" applyAlignment="1">
      <alignment horizontal="center" vertical="center" wrapText="1"/>
    </xf>
    <xf numFmtId="41" fontId="16" fillId="13" borderId="18" xfId="3" applyFont="1" applyFill="1" applyBorder="1" applyAlignment="1">
      <alignment horizontal="center" vertical="center" wrapText="1"/>
    </xf>
    <xf numFmtId="0" fontId="16" fillId="13" borderId="16" xfId="1" applyFont="1" applyFill="1" applyBorder="1" applyAlignment="1">
      <alignment horizontal="center" vertical="center"/>
    </xf>
    <xf numFmtId="0" fontId="16" fillId="13" borderId="17" xfId="1" applyFont="1" applyFill="1" applyBorder="1" applyAlignment="1">
      <alignment horizontal="center" vertical="center"/>
    </xf>
    <xf numFmtId="41" fontId="16" fillId="13" borderId="41" xfId="3" applyFont="1" applyFill="1" applyBorder="1" applyAlignment="1">
      <alignment horizontal="center" vertical="center" wrapText="1"/>
    </xf>
    <xf numFmtId="41" fontId="16" fillId="13" borderId="42" xfId="3" applyFont="1" applyFill="1" applyBorder="1" applyAlignment="1">
      <alignment horizontal="center" vertical="center" wrapText="1"/>
    </xf>
    <xf numFmtId="0" fontId="16" fillId="13" borderId="36" xfId="1" applyFont="1" applyFill="1" applyBorder="1" applyAlignment="1">
      <alignment horizontal="center" vertical="center" wrapText="1"/>
    </xf>
    <xf numFmtId="0" fontId="16" fillId="13" borderId="37" xfId="1" applyFont="1" applyFill="1" applyBorder="1" applyAlignment="1">
      <alignment horizontal="center" vertical="center" wrapText="1"/>
    </xf>
    <xf numFmtId="0" fontId="16" fillId="13" borderId="16" xfId="1" applyFont="1" applyFill="1" applyBorder="1" applyAlignment="1">
      <alignment horizontal="center" vertical="center" wrapText="1"/>
    </xf>
    <xf numFmtId="0" fontId="16" fillId="13" borderId="17" xfId="1" applyFont="1" applyFill="1" applyBorder="1" applyAlignment="1">
      <alignment horizontal="center" vertical="center" wrapText="1"/>
    </xf>
    <xf numFmtId="0" fontId="16" fillId="13" borderId="18" xfId="1" applyFont="1" applyFill="1" applyBorder="1" applyAlignment="1">
      <alignment horizontal="center" vertical="center" wrapText="1"/>
    </xf>
    <xf numFmtId="0" fontId="16" fillId="13" borderId="20" xfId="0" applyFont="1" applyFill="1" applyBorder="1" applyAlignment="1">
      <alignment horizontal="center" vertical="center" wrapText="1" shrinkToFit="1"/>
    </xf>
    <xf numFmtId="0" fontId="16" fillId="13" borderId="28" xfId="0" applyFont="1" applyFill="1" applyBorder="1" applyAlignment="1">
      <alignment horizontal="center" vertical="center" wrapText="1" shrinkToFit="1"/>
    </xf>
    <xf numFmtId="0" fontId="16" fillId="13" borderId="18" xfId="1" applyFont="1" applyFill="1" applyBorder="1" applyAlignment="1">
      <alignment horizontal="center" vertical="center"/>
    </xf>
    <xf numFmtId="41" fontId="16" fillId="13" borderId="19" xfId="3" applyFont="1" applyFill="1" applyBorder="1" applyAlignment="1">
      <alignment horizontal="center" vertical="center" wrapText="1"/>
    </xf>
    <xf numFmtId="41" fontId="16" fillId="13" borderId="26" xfId="3" applyFont="1" applyFill="1" applyBorder="1" applyAlignment="1">
      <alignment horizontal="center" vertical="center" wrapText="1"/>
    </xf>
    <xf numFmtId="0" fontId="16" fillId="13" borderId="19" xfId="1" applyFont="1" applyFill="1" applyBorder="1" applyAlignment="1">
      <alignment horizontal="center" vertical="center" wrapText="1"/>
    </xf>
    <xf numFmtId="0" fontId="16" fillId="13" borderId="26" xfId="1" applyFont="1" applyFill="1" applyBorder="1" applyAlignment="1">
      <alignment horizontal="center" vertical="center" wrapText="1"/>
    </xf>
    <xf numFmtId="41" fontId="11" fillId="13" borderId="19" xfId="3" applyFont="1" applyFill="1" applyBorder="1" applyAlignment="1">
      <alignment horizontal="center" vertical="center" wrapText="1"/>
    </xf>
    <xf numFmtId="41" fontId="11" fillId="13" borderId="26" xfId="3" applyFont="1" applyFill="1" applyBorder="1" applyAlignment="1">
      <alignment horizontal="center" vertical="center" wrapText="1"/>
    </xf>
  </cellXfs>
  <cellStyles count="10">
    <cellStyle name="20% - 강조색4" xfId="6" builtinId="42"/>
    <cellStyle name="40% - 강조색2" xfId="5" builtinId="35"/>
    <cellStyle name="40% - 강조색5" xfId="7" builtinId="47"/>
    <cellStyle name="40% - 강조색6" xfId="8" builtinId="51"/>
    <cellStyle name="쉼표 [0]" xfId="3" builtinId="6"/>
    <cellStyle name="쉼표 [0] 2" xfId="9"/>
    <cellStyle name="좋음" xfId="4" builtinId="26"/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CCCCFF"/>
      <color rgb="FFFFFFCC"/>
      <color rgb="FFFFFF99"/>
      <color rgb="FFFFCC99"/>
      <color rgb="FFCCFFFF"/>
      <color rgb="FFCCFFCC"/>
      <color rgb="FFFFCCFF"/>
      <color rgb="FFCCECFF"/>
      <color rgb="FFCCCC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270"/>
  <sheetViews>
    <sheetView tabSelected="1" zoomScale="115" zoomScaleNormal="115" workbookViewId="0">
      <pane ySplit="7" topLeftCell="A8" activePane="bottomLeft" state="frozen"/>
      <selection pane="bottomLeft" activeCell="B10" sqref="B10"/>
    </sheetView>
  </sheetViews>
  <sheetFormatPr defaultRowHeight="16.5"/>
  <cols>
    <col min="1" max="1" width="5" style="1" customWidth="1"/>
    <col min="2" max="2" width="7" style="18" customWidth="1"/>
    <col min="3" max="3" width="9.25" style="1" customWidth="1"/>
    <col min="4" max="4" width="15" style="1" customWidth="1"/>
    <col min="5" max="5" width="8.875" style="1" customWidth="1"/>
    <col min="6" max="6" width="26.75" style="261" customWidth="1"/>
    <col min="7" max="7" width="10.5" style="261" customWidth="1"/>
    <col min="8" max="8" width="8.625" style="274" customWidth="1"/>
    <col min="9" max="9" width="8.375" style="227" customWidth="1"/>
    <col min="10" max="10" width="7.625" style="655" customWidth="1"/>
    <col min="11" max="11" width="8.125" style="655" customWidth="1"/>
    <col min="12" max="12" width="7" style="655" customWidth="1"/>
    <col min="13" max="13" width="7.75" style="655" customWidth="1"/>
    <col min="14" max="14" width="7.625" style="655" customWidth="1"/>
    <col min="15" max="15" width="7.5" style="656" customWidth="1"/>
    <col min="16" max="16" width="7.375" style="1" customWidth="1"/>
    <col min="17" max="17" width="6.25" style="1" customWidth="1"/>
    <col min="18" max="19" width="6.5" style="1" customWidth="1"/>
    <col min="20" max="20" width="6.125" style="1" customWidth="1"/>
    <col min="21" max="21" width="6.25" style="1" customWidth="1"/>
    <col min="22" max="22" width="6" style="1" customWidth="1"/>
    <col min="23" max="23" width="9" style="444"/>
    <col min="24" max="76" width="9" style="19"/>
    <col min="77" max="16384" width="9" style="1"/>
  </cols>
  <sheetData>
    <row r="1" spans="1:76" ht="38.25">
      <c r="A1" s="677" t="s">
        <v>1746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  <c r="L1" s="677"/>
      <c r="M1" s="677"/>
      <c r="N1" s="677"/>
      <c r="O1" s="677"/>
      <c r="P1" s="677"/>
      <c r="Q1" s="677"/>
      <c r="R1" s="677"/>
      <c r="S1" s="677"/>
      <c r="T1" s="677"/>
      <c r="U1" s="677"/>
      <c r="V1" s="677"/>
      <c r="W1" s="677"/>
    </row>
    <row r="2" spans="1:76" ht="17.25">
      <c r="A2" s="2"/>
      <c r="B2" s="17"/>
      <c r="C2" s="2"/>
      <c r="D2" s="2"/>
      <c r="E2" s="2"/>
      <c r="F2" s="228"/>
      <c r="G2" s="228"/>
      <c r="H2" s="275"/>
      <c r="I2" s="276"/>
      <c r="J2" s="646"/>
      <c r="K2" s="646"/>
      <c r="L2" s="646"/>
      <c r="M2" s="646"/>
      <c r="N2" s="646"/>
      <c r="O2" s="647"/>
      <c r="P2" s="2"/>
      <c r="Q2" s="2"/>
      <c r="R2" s="2"/>
      <c r="S2" s="2"/>
      <c r="T2" s="2"/>
      <c r="U2" s="2"/>
      <c r="V2" s="2"/>
      <c r="W2" s="404"/>
    </row>
    <row r="3" spans="1:76" s="398" customFormat="1" ht="13.5">
      <c r="A3" s="392" t="s">
        <v>5043</v>
      </c>
      <c r="B3" s="393"/>
      <c r="C3" s="392"/>
      <c r="D3" s="392"/>
      <c r="E3" s="392"/>
      <c r="F3" s="394"/>
      <c r="G3" s="394"/>
      <c r="H3" s="395"/>
      <c r="I3" s="396"/>
      <c r="J3" s="648"/>
      <c r="K3" s="648"/>
      <c r="L3" s="648"/>
      <c r="M3" s="648"/>
      <c r="N3" s="648"/>
      <c r="O3" s="649"/>
      <c r="P3" s="392"/>
      <c r="Q3" s="392"/>
      <c r="R3" s="392"/>
      <c r="S3" s="392"/>
      <c r="T3" s="392"/>
      <c r="U3" s="392"/>
      <c r="V3" s="392"/>
      <c r="W3" s="405"/>
      <c r="X3" s="397"/>
      <c r="Y3" s="397"/>
      <c r="Z3" s="397"/>
      <c r="AA3" s="397"/>
      <c r="AB3" s="397"/>
      <c r="AC3" s="397"/>
      <c r="AD3" s="397"/>
      <c r="AE3" s="397"/>
      <c r="AF3" s="397"/>
      <c r="AG3" s="397"/>
      <c r="AH3" s="397"/>
      <c r="AI3" s="397"/>
      <c r="AJ3" s="397"/>
      <c r="AK3" s="397"/>
      <c r="AL3" s="397"/>
      <c r="AM3" s="397"/>
      <c r="AN3" s="397"/>
      <c r="AO3" s="397"/>
      <c r="AP3" s="397"/>
      <c r="AQ3" s="397"/>
      <c r="AR3" s="397"/>
      <c r="AS3" s="397"/>
      <c r="AT3" s="397"/>
      <c r="AU3" s="397"/>
      <c r="AV3" s="397"/>
      <c r="AW3" s="397"/>
      <c r="AX3" s="397"/>
      <c r="AY3" s="397"/>
      <c r="AZ3" s="397"/>
      <c r="BA3" s="397"/>
      <c r="BB3" s="397"/>
      <c r="BC3" s="397"/>
      <c r="BD3" s="397"/>
      <c r="BE3" s="397"/>
      <c r="BF3" s="397"/>
      <c r="BG3" s="397"/>
      <c r="BH3" s="397"/>
      <c r="BI3" s="397"/>
      <c r="BJ3" s="397"/>
      <c r="BK3" s="397"/>
      <c r="BL3" s="397"/>
      <c r="BM3" s="397"/>
      <c r="BN3" s="397"/>
      <c r="BO3" s="397"/>
      <c r="BP3" s="397"/>
      <c r="BQ3" s="397"/>
      <c r="BR3" s="397"/>
      <c r="BS3" s="397"/>
      <c r="BT3" s="397"/>
      <c r="BU3" s="397"/>
      <c r="BV3" s="397"/>
      <c r="BW3" s="397"/>
      <c r="BX3" s="397"/>
    </row>
    <row r="4" spans="1:76" s="398" customFormat="1" ht="13.5">
      <c r="A4" s="392" t="s">
        <v>1747</v>
      </c>
      <c r="B4" s="393"/>
      <c r="C4" s="392"/>
      <c r="D4" s="392"/>
      <c r="E4" s="392"/>
      <c r="F4" s="394"/>
      <c r="G4" s="394"/>
      <c r="H4" s="395"/>
      <c r="I4" s="396"/>
      <c r="J4" s="648"/>
      <c r="K4" s="648"/>
      <c r="L4" s="648"/>
      <c r="M4" s="648"/>
      <c r="N4" s="648"/>
      <c r="O4" s="649"/>
      <c r="P4" s="392"/>
      <c r="Q4" s="392"/>
      <c r="R4" s="392"/>
      <c r="S4" s="392"/>
      <c r="T4" s="392"/>
      <c r="U4" s="392"/>
      <c r="V4" s="392"/>
      <c r="W4" s="405"/>
      <c r="X4" s="397"/>
      <c r="Y4" s="397"/>
      <c r="Z4" s="397"/>
      <c r="AA4" s="397"/>
      <c r="AB4" s="397"/>
      <c r="AC4" s="397"/>
      <c r="AD4" s="397"/>
      <c r="AE4" s="397"/>
      <c r="AF4" s="397"/>
      <c r="AG4" s="397"/>
      <c r="AH4" s="397"/>
      <c r="AI4" s="397"/>
      <c r="AJ4" s="397"/>
      <c r="AK4" s="397"/>
      <c r="AL4" s="397"/>
      <c r="AM4" s="397"/>
      <c r="AN4" s="397"/>
      <c r="AO4" s="397"/>
      <c r="AP4" s="397"/>
      <c r="AQ4" s="397"/>
      <c r="AR4" s="397"/>
      <c r="AS4" s="397"/>
      <c r="AT4" s="397"/>
      <c r="AU4" s="397"/>
      <c r="AV4" s="397"/>
      <c r="AW4" s="397"/>
      <c r="AX4" s="397"/>
      <c r="AY4" s="397"/>
      <c r="AZ4" s="397"/>
      <c r="BA4" s="397"/>
      <c r="BB4" s="397"/>
      <c r="BC4" s="397"/>
      <c r="BD4" s="397"/>
      <c r="BE4" s="397"/>
      <c r="BF4" s="397"/>
      <c r="BG4" s="397"/>
      <c r="BH4" s="397"/>
      <c r="BI4" s="397"/>
      <c r="BJ4" s="397"/>
      <c r="BK4" s="397"/>
      <c r="BL4" s="397"/>
      <c r="BM4" s="397"/>
      <c r="BN4" s="397"/>
      <c r="BO4" s="397"/>
      <c r="BP4" s="397"/>
      <c r="BQ4" s="397"/>
      <c r="BR4" s="397"/>
      <c r="BS4" s="397"/>
      <c r="BT4" s="397"/>
      <c r="BU4" s="397"/>
      <c r="BV4" s="397"/>
      <c r="BW4" s="397"/>
      <c r="BX4" s="397"/>
    </row>
    <row r="5" spans="1:76" s="398" customFormat="1" ht="17.25" customHeight="1" thickBot="1">
      <c r="A5" s="399" t="s">
        <v>1748</v>
      </c>
      <c r="B5" s="400"/>
      <c r="C5" s="399"/>
      <c r="D5" s="399"/>
      <c r="E5" s="399"/>
      <c r="F5" s="401"/>
      <c r="G5" s="401"/>
      <c r="H5" s="402"/>
      <c r="I5" s="403"/>
      <c r="J5" s="650"/>
      <c r="K5" s="650"/>
      <c r="L5" s="650"/>
      <c r="M5" s="650"/>
      <c r="N5" s="650"/>
      <c r="O5" s="651"/>
      <c r="P5" s="399"/>
      <c r="Q5" s="399"/>
      <c r="R5" s="399"/>
      <c r="S5" s="399"/>
      <c r="T5" s="399"/>
      <c r="U5" s="399"/>
      <c r="V5" s="399"/>
      <c r="W5" s="406"/>
      <c r="X5" s="397"/>
      <c r="Y5" s="397"/>
      <c r="Z5" s="397"/>
      <c r="AA5" s="397"/>
      <c r="AB5" s="397"/>
      <c r="AC5" s="397"/>
      <c r="AD5" s="397"/>
      <c r="AE5" s="397"/>
      <c r="AF5" s="397"/>
      <c r="AG5" s="397"/>
      <c r="AH5" s="397"/>
      <c r="AI5" s="397"/>
      <c r="AJ5" s="397"/>
      <c r="AK5" s="397"/>
      <c r="AL5" s="397"/>
      <c r="AM5" s="397"/>
      <c r="AN5" s="397"/>
      <c r="AO5" s="397"/>
      <c r="AP5" s="397"/>
      <c r="AQ5" s="397"/>
      <c r="AR5" s="397"/>
      <c r="AS5" s="397"/>
      <c r="AT5" s="397"/>
      <c r="AU5" s="397"/>
      <c r="AV5" s="397"/>
      <c r="AW5" s="397"/>
      <c r="AX5" s="397"/>
      <c r="AY5" s="397"/>
      <c r="AZ5" s="397"/>
      <c r="BA5" s="397"/>
      <c r="BB5" s="397"/>
      <c r="BC5" s="397"/>
      <c r="BD5" s="397"/>
      <c r="BE5" s="397"/>
      <c r="BF5" s="397"/>
      <c r="BG5" s="397"/>
      <c r="BH5" s="397"/>
      <c r="BI5" s="397"/>
      <c r="BJ5" s="397"/>
      <c r="BK5" s="397"/>
      <c r="BL5" s="397"/>
      <c r="BM5" s="397"/>
      <c r="BN5" s="397"/>
      <c r="BO5" s="397"/>
      <c r="BP5" s="397"/>
      <c r="BQ5" s="397"/>
      <c r="BR5" s="397"/>
      <c r="BS5" s="397"/>
      <c r="BT5" s="397"/>
      <c r="BU5" s="397"/>
      <c r="BV5" s="397"/>
      <c r="BW5" s="397"/>
      <c r="BX5" s="397"/>
    </row>
    <row r="6" spans="1:76" s="28" customFormat="1" ht="22.5" customHeight="1">
      <c r="A6" s="678" t="s">
        <v>1749</v>
      </c>
      <c r="B6" s="680" t="s">
        <v>1750</v>
      </c>
      <c r="C6" s="680" t="s">
        <v>5042</v>
      </c>
      <c r="D6" s="682" t="s">
        <v>0</v>
      </c>
      <c r="E6" s="684" t="s">
        <v>1751</v>
      </c>
      <c r="F6" s="686" t="s">
        <v>3644</v>
      </c>
      <c r="G6" s="686" t="s">
        <v>1</v>
      </c>
      <c r="H6" s="688" t="s">
        <v>3389</v>
      </c>
      <c r="I6" s="689"/>
      <c r="J6" s="690" t="s">
        <v>1752</v>
      </c>
      <c r="K6" s="691"/>
      <c r="L6" s="691"/>
      <c r="M6" s="691"/>
      <c r="N6" s="691"/>
      <c r="O6" s="692" t="s">
        <v>5044</v>
      </c>
      <c r="P6" s="694" t="s">
        <v>4942</v>
      </c>
      <c r="Q6" s="696" t="s">
        <v>1753</v>
      </c>
      <c r="R6" s="697"/>
      <c r="S6" s="697"/>
      <c r="T6" s="698"/>
      <c r="U6" s="696" t="s">
        <v>1754</v>
      </c>
      <c r="V6" s="698"/>
      <c r="W6" s="699" t="s">
        <v>1755</v>
      </c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</row>
    <row r="7" spans="1:76" s="28" customFormat="1" ht="29.25" customHeight="1" thickBot="1">
      <c r="A7" s="679"/>
      <c r="B7" s="681"/>
      <c r="C7" s="681"/>
      <c r="D7" s="683"/>
      <c r="E7" s="685"/>
      <c r="F7" s="687"/>
      <c r="G7" s="687"/>
      <c r="H7" s="364" t="s">
        <v>1756</v>
      </c>
      <c r="I7" s="365" t="s">
        <v>1757</v>
      </c>
      <c r="J7" s="366" t="s">
        <v>1758</v>
      </c>
      <c r="K7" s="365" t="s">
        <v>2</v>
      </c>
      <c r="L7" s="365" t="s">
        <v>3386</v>
      </c>
      <c r="M7" s="365" t="s">
        <v>3</v>
      </c>
      <c r="N7" s="474" t="s">
        <v>1759</v>
      </c>
      <c r="O7" s="693"/>
      <c r="P7" s="695"/>
      <c r="Q7" s="365" t="s">
        <v>3788</v>
      </c>
      <c r="R7" s="365" t="s">
        <v>4</v>
      </c>
      <c r="S7" s="365" t="s">
        <v>5</v>
      </c>
      <c r="T7" s="365" t="s">
        <v>6</v>
      </c>
      <c r="U7" s="365" t="s">
        <v>1760</v>
      </c>
      <c r="V7" s="365" t="s">
        <v>1761</v>
      </c>
      <c r="W7" s="700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</row>
    <row r="8" spans="1:76" s="28" customFormat="1" ht="22.5" customHeight="1" thickTop="1">
      <c r="A8" s="204"/>
      <c r="B8" s="203" t="s">
        <v>5023</v>
      </c>
      <c r="C8" s="205" t="s">
        <v>5024</v>
      </c>
      <c r="D8" s="206" t="s">
        <v>5038</v>
      </c>
      <c r="E8" s="206"/>
      <c r="F8" s="229"/>
      <c r="G8" s="229"/>
      <c r="H8" s="207"/>
      <c r="I8" s="208"/>
      <c r="J8" s="363">
        <f>J9+J138+J260+J380+J440+J596+J665+J693+J743+J840+J919+J932+J958+J985+J991+J1065+J1110+J1119+J1147+J1201+J1238+J1249</f>
        <v>31869</v>
      </c>
      <c r="K8" s="363">
        <f>K9+K138+K260+K380+K440+K596+K665+K693+K743+K840+K919+K932+K958+K985+K991+K1065+K1110+K1119+K1147+K1201+K1238+K1249</f>
        <v>21713</v>
      </c>
      <c r="L8" s="363">
        <f t="shared" ref="L8:N8" si="0">L9+L138+L260+L380+L440+L596+L665+L693+L743+L840+L919+L932+L958+L985+L991+L1065+L1110+L1119+L1147+L1201+L1238+L1249</f>
        <v>1533.5</v>
      </c>
      <c r="M8" s="363">
        <f t="shared" si="0"/>
        <v>2720.25</v>
      </c>
      <c r="N8" s="475">
        <f t="shared" si="0"/>
        <v>5902.25</v>
      </c>
      <c r="O8" s="670">
        <f>O9+O138+O260+O380+O440+O596+O665+O693+O743+O840+O919+O932+O958+O985+O991+O1065+O1110+O1119+O1147+O1201+O1238+O1249</f>
        <v>77291</v>
      </c>
      <c r="P8" s="540"/>
      <c r="Q8" s="208"/>
      <c r="R8" s="208"/>
      <c r="S8" s="208"/>
      <c r="T8" s="208"/>
      <c r="U8" s="208"/>
      <c r="V8" s="208"/>
      <c r="W8" s="40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</row>
    <row r="9" spans="1:76" ht="20.25" customHeight="1">
      <c r="A9" s="131"/>
      <c r="B9" s="198" t="s">
        <v>3643</v>
      </c>
      <c r="C9" s="199" t="s">
        <v>3633</v>
      </c>
      <c r="D9" s="199"/>
      <c r="E9" s="200"/>
      <c r="F9" s="230"/>
      <c r="G9" s="199"/>
      <c r="H9" s="277"/>
      <c r="I9" s="277"/>
      <c r="J9" s="199">
        <f>SUM(J10:J137)</f>
        <v>4138</v>
      </c>
      <c r="K9" s="199">
        <f>SUM(K10:K137)</f>
        <v>3051</v>
      </c>
      <c r="L9" s="199">
        <f t="shared" ref="L9:O9" si="1">SUM(L10:L137)</f>
        <v>193</v>
      </c>
      <c r="M9" s="199">
        <f t="shared" si="1"/>
        <v>194</v>
      </c>
      <c r="N9" s="476">
        <f t="shared" si="1"/>
        <v>700</v>
      </c>
      <c r="O9" s="589">
        <f t="shared" si="1"/>
        <v>8335</v>
      </c>
      <c r="P9" s="541"/>
      <c r="Q9" s="31"/>
      <c r="R9" s="31"/>
      <c r="S9" s="31"/>
      <c r="T9" s="31"/>
      <c r="U9" s="31"/>
      <c r="V9" s="31"/>
      <c r="W9" s="408"/>
    </row>
    <row r="10" spans="1:76" ht="22.5">
      <c r="A10" s="29">
        <v>1</v>
      </c>
      <c r="B10" s="30" t="s">
        <v>1762</v>
      </c>
      <c r="C10" s="31" t="s">
        <v>4980</v>
      </c>
      <c r="D10" s="31" t="s">
        <v>1517</v>
      </c>
      <c r="E10" s="31" t="s">
        <v>1666</v>
      </c>
      <c r="F10" s="231" t="s">
        <v>3473</v>
      </c>
      <c r="G10" s="31" t="s">
        <v>3803</v>
      </c>
      <c r="H10" s="211">
        <v>30000</v>
      </c>
      <c r="I10" s="209" t="s">
        <v>3697</v>
      </c>
      <c r="J10" s="31">
        <f>SUM(K10:N10)</f>
        <v>24</v>
      </c>
      <c r="K10" s="31">
        <v>10</v>
      </c>
      <c r="L10" s="31">
        <v>0</v>
      </c>
      <c r="M10" s="31">
        <v>0</v>
      </c>
      <c r="N10" s="477">
        <v>14</v>
      </c>
      <c r="O10" s="590">
        <v>20</v>
      </c>
      <c r="P10" s="541" t="s">
        <v>1766</v>
      </c>
      <c r="Q10" s="31" t="s">
        <v>1763</v>
      </c>
      <c r="R10" s="31" t="s">
        <v>1763</v>
      </c>
      <c r="S10" s="31" t="s">
        <v>1763</v>
      </c>
      <c r="T10" s="31" t="s">
        <v>1763</v>
      </c>
      <c r="U10" s="31">
        <v>5</v>
      </c>
      <c r="V10" s="31">
        <v>0</v>
      </c>
      <c r="W10" s="408"/>
    </row>
    <row r="11" spans="1:76">
      <c r="A11" s="29">
        <v>2</v>
      </c>
      <c r="B11" s="30" t="s">
        <v>1762</v>
      </c>
      <c r="C11" s="31" t="s">
        <v>4980</v>
      </c>
      <c r="D11" s="31" t="s">
        <v>1767</v>
      </c>
      <c r="E11" s="31" t="s">
        <v>172</v>
      </c>
      <c r="F11" s="231" t="s">
        <v>3474</v>
      </c>
      <c r="G11" s="31" t="s">
        <v>3804</v>
      </c>
      <c r="H11" s="211">
        <v>30000</v>
      </c>
      <c r="I11" s="209">
        <v>30000</v>
      </c>
      <c r="J11" s="31">
        <f t="shared" ref="J11:J74" si="2">SUM(K11:N11)</f>
        <v>6</v>
      </c>
      <c r="K11" s="31">
        <v>0</v>
      </c>
      <c r="L11" s="31">
        <v>0</v>
      </c>
      <c r="M11" s="31">
        <v>0</v>
      </c>
      <c r="N11" s="477">
        <v>6</v>
      </c>
      <c r="O11" s="590">
        <v>12</v>
      </c>
      <c r="P11" s="541" t="s">
        <v>1766</v>
      </c>
      <c r="Q11" s="31" t="s">
        <v>1763</v>
      </c>
      <c r="R11" s="31" t="s">
        <v>1763</v>
      </c>
      <c r="S11" s="31" t="s">
        <v>1763</v>
      </c>
      <c r="T11" s="31" t="s">
        <v>1763</v>
      </c>
      <c r="U11" s="31">
        <v>0</v>
      </c>
      <c r="V11" s="31">
        <v>0</v>
      </c>
      <c r="W11" s="408"/>
    </row>
    <row r="12" spans="1:76">
      <c r="A12" s="29">
        <v>3</v>
      </c>
      <c r="B12" s="30" t="s">
        <v>1762</v>
      </c>
      <c r="C12" s="31" t="s">
        <v>4980</v>
      </c>
      <c r="D12" s="31" t="s">
        <v>1768</v>
      </c>
      <c r="E12" s="31" t="s">
        <v>1769</v>
      </c>
      <c r="F12" s="231" t="s">
        <v>4932</v>
      </c>
      <c r="G12" s="31" t="s">
        <v>3805</v>
      </c>
      <c r="H12" s="211">
        <v>25000</v>
      </c>
      <c r="I12" s="209">
        <v>25000</v>
      </c>
      <c r="J12" s="31">
        <f t="shared" si="2"/>
        <v>9</v>
      </c>
      <c r="K12" s="31">
        <v>7</v>
      </c>
      <c r="L12" s="31">
        <v>0</v>
      </c>
      <c r="M12" s="31">
        <v>0</v>
      </c>
      <c r="N12" s="477">
        <v>2</v>
      </c>
      <c r="O12" s="590">
        <v>10</v>
      </c>
      <c r="P12" s="541" t="s">
        <v>1766</v>
      </c>
      <c r="Q12" s="31" t="s">
        <v>1763</v>
      </c>
      <c r="R12" s="31" t="s">
        <v>1763</v>
      </c>
      <c r="S12" s="31" t="s">
        <v>1763</v>
      </c>
      <c r="T12" s="31" t="s">
        <v>1763</v>
      </c>
      <c r="U12" s="31">
        <v>0</v>
      </c>
      <c r="V12" s="31">
        <v>0</v>
      </c>
      <c r="W12" s="408"/>
    </row>
    <row r="13" spans="1:76" ht="16.5" customHeight="1">
      <c r="A13" s="29">
        <v>4</v>
      </c>
      <c r="B13" s="30" t="s">
        <v>1762</v>
      </c>
      <c r="C13" s="31" t="s">
        <v>4980</v>
      </c>
      <c r="D13" s="31" t="s">
        <v>1519</v>
      </c>
      <c r="E13" s="31" t="s">
        <v>3394</v>
      </c>
      <c r="F13" s="231" t="s">
        <v>3475</v>
      </c>
      <c r="G13" s="31" t="s">
        <v>3806</v>
      </c>
      <c r="H13" s="211">
        <v>40000</v>
      </c>
      <c r="I13" s="209">
        <v>40000</v>
      </c>
      <c r="J13" s="31">
        <f t="shared" si="2"/>
        <v>21</v>
      </c>
      <c r="K13" s="31">
        <v>6</v>
      </c>
      <c r="L13" s="31">
        <v>0</v>
      </c>
      <c r="M13" s="31">
        <v>0</v>
      </c>
      <c r="N13" s="477">
        <v>15</v>
      </c>
      <c r="O13" s="590">
        <v>30</v>
      </c>
      <c r="P13" s="541" t="s">
        <v>1766</v>
      </c>
      <c r="Q13" s="31" t="s">
        <v>1763</v>
      </c>
      <c r="R13" s="31" t="s">
        <v>1763</v>
      </c>
      <c r="S13" s="31" t="s">
        <v>1763</v>
      </c>
      <c r="T13" s="31" t="s">
        <v>1763</v>
      </c>
      <c r="U13" s="31">
        <v>0</v>
      </c>
      <c r="V13" s="31">
        <v>0</v>
      </c>
      <c r="W13" s="408"/>
    </row>
    <row r="14" spans="1:76">
      <c r="A14" s="29">
        <v>5</v>
      </c>
      <c r="B14" s="30" t="s">
        <v>1762</v>
      </c>
      <c r="C14" s="31" t="s">
        <v>4982</v>
      </c>
      <c r="D14" s="31" t="s">
        <v>1770</v>
      </c>
      <c r="E14" s="31" t="s">
        <v>1771</v>
      </c>
      <c r="F14" s="231" t="s">
        <v>3476</v>
      </c>
      <c r="G14" s="31" t="s">
        <v>3807</v>
      </c>
      <c r="H14" s="211">
        <v>50000</v>
      </c>
      <c r="I14" s="210">
        <v>50000</v>
      </c>
      <c r="J14" s="31">
        <f t="shared" si="2"/>
        <v>27</v>
      </c>
      <c r="K14" s="31">
        <v>24</v>
      </c>
      <c r="L14" s="31">
        <v>0</v>
      </c>
      <c r="M14" s="31">
        <v>0</v>
      </c>
      <c r="N14" s="477">
        <v>3</v>
      </c>
      <c r="O14" s="591">
        <v>70</v>
      </c>
      <c r="P14" s="541" t="s">
        <v>1766</v>
      </c>
      <c r="Q14" s="31" t="s">
        <v>464</v>
      </c>
      <c r="R14" s="31" t="s">
        <v>1763</v>
      </c>
      <c r="S14" s="31" t="s">
        <v>1763</v>
      </c>
      <c r="T14" s="31" t="s">
        <v>1763</v>
      </c>
      <c r="U14" s="31">
        <v>30</v>
      </c>
      <c r="V14" s="31">
        <v>0</v>
      </c>
      <c r="W14" s="408"/>
    </row>
    <row r="15" spans="1:76">
      <c r="A15" s="29">
        <v>6</v>
      </c>
      <c r="B15" s="30" t="s">
        <v>1762</v>
      </c>
      <c r="C15" s="31" t="s">
        <v>4982</v>
      </c>
      <c r="D15" s="31" t="s">
        <v>1772</v>
      </c>
      <c r="E15" s="31" t="s">
        <v>3395</v>
      </c>
      <c r="F15" s="231" t="s">
        <v>4943</v>
      </c>
      <c r="G15" s="31" t="s">
        <v>3808</v>
      </c>
      <c r="H15" s="211">
        <v>40000</v>
      </c>
      <c r="I15" s="210">
        <v>60000</v>
      </c>
      <c r="J15" s="31">
        <f t="shared" si="2"/>
        <v>25</v>
      </c>
      <c r="K15" s="31">
        <v>23</v>
      </c>
      <c r="L15" s="31">
        <v>0</v>
      </c>
      <c r="M15" s="31">
        <v>0</v>
      </c>
      <c r="N15" s="477">
        <v>2</v>
      </c>
      <c r="O15" s="591">
        <v>15</v>
      </c>
      <c r="P15" s="541" t="s">
        <v>1766</v>
      </c>
      <c r="Q15" s="31" t="s">
        <v>464</v>
      </c>
      <c r="R15" s="31" t="s">
        <v>1763</v>
      </c>
      <c r="S15" s="31" t="s">
        <v>1763</v>
      </c>
      <c r="T15" s="31" t="s">
        <v>1763</v>
      </c>
      <c r="U15" s="31">
        <v>7</v>
      </c>
      <c r="V15" s="31">
        <v>0</v>
      </c>
      <c r="W15" s="408"/>
    </row>
    <row r="16" spans="1:76" ht="16.5" customHeight="1">
      <c r="A16" s="29">
        <v>7</v>
      </c>
      <c r="B16" s="30" t="s">
        <v>1762</v>
      </c>
      <c r="C16" s="31" t="s">
        <v>4982</v>
      </c>
      <c r="D16" s="31" t="s">
        <v>1773</v>
      </c>
      <c r="E16" s="31" t="s">
        <v>3396</v>
      </c>
      <c r="F16" s="231" t="s">
        <v>3477</v>
      </c>
      <c r="G16" s="31" t="s">
        <v>3809</v>
      </c>
      <c r="H16" s="211">
        <v>40000</v>
      </c>
      <c r="I16" s="210">
        <v>45000</v>
      </c>
      <c r="J16" s="31">
        <f t="shared" si="2"/>
        <v>28</v>
      </c>
      <c r="K16" s="31">
        <v>26</v>
      </c>
      <c r="L16" s="31">
        <v>0</v>
      </c>
      <c r="M16" s="31">
        <v>0</v>
      </c>
      <c r="N16" s="477">
        <v>2</v>
      </c>
      <c r="O16" s="591">
        <v>50</v>
      </c>
      <c r="P16" s="541" t="s">
        <v>1766</v>
      </c>
      <c r="Q16" s="31" t="s">
        <v>464</v>
      </c>
      <c r="R16" s="31" t="s">
        <v>1763</v>
      </c>
      <c r="S16" s="31" t="s">
        <v>1763</v>
      </c>
      <c r="T16" s="31" t="s">
        <v>1763</v>
      </c>
      <c r="U16" s="31">
        <v>11</v>
      </c>
      <c r="V16" s="31">
        <v>0</v>
      </c>
      <c r="W16" s="408"/>
    </row>
    <row r="17" spans="1:23" ht="16.5" customHeight="1">
      <c r="A17" s="29">
        <v>8</v>
      </c>
      <c r="B17" s="30" t="s">
        <v>1762</v>
      </c>
      <c r="C17" s="31" t="s">
        <v>4987</v>
      </c>
      <c r="D17" s="31" t="s">
        <v>1774</v>
      </c>
      <c r="E17" s="31" t="s">
        <v>3397</v>
      </c>
      <c r="F17" s="231" t="s">
        <v>3478</v>
      </c>
      <c r="G17" s="31" t="s">
        <v>3810</v>
      </c>
      <c r="H17" s="211">
        <v>50000</v>
      </c>
      <c r="I17" s="210">
        <v>70000</v>
      </c>
      <c r="J17" s="31">
        <f t="shared" si="2"/>
        <v>40</v>
      </c>
      <c r="K17" s="31">
        <v>32</v>
      </c>
      <c r="L17" s="31">
        <v>4</v>
      </c>
      <c r="M17" s="31">
        <v>3</v>
      </c>
      <c r="N17" s="477">
        <v>1</v>
      </c>
      <c r="O17" s="591">
        <v>30</v>
      </c>
      <c r="P17" s="541" t="s">
        <v>1766</v>
      </c>
      <c r="Q17" s="31" t="s">
        <v>464</v>
      </c>
      <c r="R17" s="31" t="s">
        <v>1763</v>
      </c>
      <c r="S17" s="31" t="s">
        <v>1763</v>
      </c>
      <c r="T17" s="31" t="s">
        <v>1763</v>
      </c>
      <c r="U17" s="31">
        <v>50</v>
      </c>
      <c r="V17" s="31">
        <v>1</v>
      </c>
      <c r="W17" s="408"/>
    </row>
    <row r="18" spans="1:23">
      <c r="A18" s="29">
        <v>9</v>
      </c>
      <c r="B18" s="30" t="s">
        <v>1762</v>
      </c>
      <c r="C18" s="31" t="s">
        <v>4982</v>
      </c>
      <c r="D18" s="31" t="s">
        <v>1775</v>
      </c>
      <c r="E18" s="31" t="s">
        <v>1776</v>
      </c>
      <c r="F18" s="231" t="s">
        <v>3479</v>
      </c>
      <c r="G18" s="31" t="s">
        <v>3811</v>
      </c>
      <c r="H18" s="211">
        <v>40000</v>
      </c>
      <c r="I18" s="210">
        <v>50000</v>
      </c>
      <c r="J18" s="31">
        <f t="shared" si="2"/>
        <v>21</v>
      </c>
      <c r="K18" s="31">
        <v>17</v>
      </c>
      <c r="L18" s="31">
        <v>2</v>
      </c>
      <c r="M18" s="31">
        <v>0</v>
      </c>
      <c r="N18" s="477">
        <v>2</v>
      </c>
      <c r="O18" s="591">
        <v>40</v>
      </c>
      <c r="P18" s="541" t="s">
        <v>1766</v>
      </c>
      <c r="Q18" s="31" t="s">
        <v>464</v>
      </c>
      <c r="R18" s="31" t="s">
        <v>464</v>
      </c>
      <c r="S18" s="31" t="s">
        <v>464</v>
      </c>
      <c r="T18" s="31" t="s">
        <v>1763</v>
      </c>
      <c r="U18" s="31">
        <v>10</v>
      </c>
      <c r="V18" s="31">
        <v>1</v>
      </c>
      <c r="W18" s="408"/>
    </row>
    <row r="19" spans="1:23" ht="16.5" customHeight="1">
      <c r="A19" s="29">
        <v>10</v>
      </c>
      <c r="B19" s="30" t="s">
        <v>1762</v>
      </c>
      <c r="C19" s="31" t="s">
        <v>1777</v>
      </c>
      <c r="D19" s="31" t="s">
        <v>1778</v>
      </c>
      <c r="E19" s="31" t="s">
        <v>1779</v>
      </c>
      <c r="F19" s="231" t="s">
        <v>3480</v>
      </c>
      <c r="G19" s="31" t="s">
        <v>3812</v>
      </c>
      <c r="H19" s="211">
        <v>50000</v>
      </c>
      <c r="I19" s="210">
        <v>70000</v>
      </c>
      <c r="J19" s="31">
        <f t="shared" si="2"/>
        <v>31</v>
      </c>
      <c r="K19" s="31">
        <v>31</v>
      </c>
      <c r="L19" s="31">
        <v>0</v>
      </c>
      <c r="M19" s="31">
        <v>0</v>
      </c>
      <c r="N19" s="477">
        <v>0</v>
      </c>
      <c r="O19" s="591">
        <v>62</v>
      </c>
      <c r="P19" s="541" t="s">
        <v>1766</v>
      </c>
      <c r="Q19" s="31" t="s">
        <v>1763</v>
      </c>
      <c r="R19" s="31" t="s">
        <v>1763</v>
      </c>
      <c r="S19" s="31" t="s">
        <v>1763</v>
      </c>
      <c r="T19" s="31" t="s">
        <v>1763</v>
      </c>
      <c r="U19" s="31">
        <v>10</v>
      </c>
      <c r="V19" s="31">
        <v>0</v>
      </c>
      <c r="W19" s="408"/>
    </row>
    <row r="20" spans="1:23" ht="22.5">
      <c r="A20" s="29">
        <v>11</v>
      </c>
      <c r="B20" s="30" t="s">
        <v>1762</v>
      </c>
      <c r="C20" s="31" t="s">
        <v>4982</v>
      </c>
      <c r="D20" s="31" t="s">
        <v>1780</v>
      </c>
      <c r="E20" s="31" t="s">
        <v>1781</v>
      </c>
      <c r="F20" s="231" t="s">
        <v>3481</v>
      </c>
      <c r="G20" s="31" t="s">
        <v>3813</v>
      </c>
      <c r="H20" s="211">
        <v>60000</v>
      </c>
      <c r="I20" s="210" t="s">
        <v>3725</v>
      </c>
      <c r="J20" s="31">
        <f t="shared" si="2"/>
        <v>33</v>
      </c>
      <c r="K20" s="31">
        <v>26</v>
      </c>
      <c r="L20" s="31">
        <v>5</v>
      </c>
      <c r="M20" s="31">
        <v>0</v>
      </c>
      <c r="N20" s="477">
        <v>2</v>
      </c>
      <c r="O20" s="591">
        <v>50</v>
      </c>
      <c r="P20" s="541" t="s">
        <v>1766</v>
      </c>
      <c r="Q20" s="31" t="s">
        <v>464</v>
      </c>
      <c r="R20" s="31" t="s">
        <v>1763</v>
      </c>
      <c r="S20" s="31" t="s">
        <v>1763</v>
      </c>
      <c r="T20" s="31" t="s">
        <v>1763</v>
      </c>
      <c r="U20" s="31">
        <v>20</v>
      </c>
      <c r="V20" s="31">
        <v>0</v>
      </c>
      <c r="W20" s="408"/>
    </row>
    <row r="21" spans="1:23" ht="22.5">
      <c r="A21" s="29">
        <v>12</v>
      </c>
      <c r="B21" s="30" t="s">
        <v>1762</v>
      </c>
      <c r="C21" s="31" t="s">
        <v>4983</v>
      </c>
      <c r="D21" s="31" t="s">
        <v>1782</v>
      </c>
      <c r="E21" s="31" t="s">
        <v>1783</v>
      </c>
      <c r="F21" s="231" t="s">
        <v>3482</v>
      </c>
      <c r="G21" s="31" t="s">
        <v>3813</v>
      </c>
      <c r="H21" s="211">
        <v>60000</v>
      </c>
      <c r="I21" s="210" t="s">
        <v>3725</v>
      </c>
      <c r="J21" s="31">
        <f t="shared" si="2"/>
        <v>17</v>
      </c>
      <c r="K21" s="31">
        <v>16</v>
      </c>
      <c r="L21" s="31">
        <v>0</v>
      </c>
      <c r="M21" s="31">
        <v>0</v>
      </c>
      <c r="N21" s="477">
        <v>1</v>
      </c>
      <c r="O21" s="591">
        <v>34</v>
      </c>
      <c r="P21" s="541" t="s">
        <v>1766</v>
      </c>
      <c r="Q21" s="31" t="s">
        <v>464</v>
      </c>
      <c r="R21" s="31" t="s">
        <v>1763</v>
      </c>
      <c r="S21" s="31" t="s">
        <v>1763</v>
      </c>
      <c r="T21" s="31" t="s">
        <v>1763</v>
      </c>
      <c r="U21" s="31">
        <v>15</v>
      </c>
      <c r="V21" s="31">
        <v>0</v>
      </c>
      <c r="W21" s="408"/>
    </row>
    <row r="22" spans="1:23" ht="24" customHeight="1">
      <c r="A22" s="29">
        <v>13</v>
      </c>
      <c r="B22" s="30" t="s">
        <v>1762</v>
      </c>
      <c r="C22" s="31" t="s">
        <v>5030</v>
      </c>
      <c r="D22" s="31" t="s">
        <v>1784</v>
      </c>
      <c r="E22" s="31" t="s">
        <v>1785</v>
      </c>
      <c r="F22" s="231" t="s">
        <v>3483</v>
      </c>
      <c r="G22" s="31" t="s">
        <v>3814</v>
      </c>
      <c r="H22" s="211">
        <v>35000</v>
      </c>
      <c r="I22" s="210">
        <v>40000</v>
      </c>
      <c r="J22" s="31">
        <f t="shared" si="2"/>
        <v>23</v>
      </c>
      <c r="K22" s="31">
        <v>21</v>
      </c>
      <c r="L22" s="31">
        <v>0</v>
      </c>
      <c r="M22" s="31">
        <v>2</v>
      </c>
      <c r="N22" s="477">
        <v>0</v>
      </c>
      <c r="O22" s="591">
        <v>50</v>
      </c>
      <c r="P22" s="541" t="s">
        <v>1766</v>
      </c>
      <c r="Q22" s="31" t="s">
        <v>1763</v>
      </c>
      <c r="R22" s="31" t="s">
        <v>464</v>
      </c>
      <c r="S22" s="31" t="s">
        <v>464</v>
      </c>
      <c r="T22" s="31" t="s">
        <v>464</v>
      </c>
      <c r="U22" s="31">
        <v>11</v>
      </c>
      <c r="V22" s="31">
        <v>0</v>
      </c>
      <c r="W22" s="408"/>
    </row>
    <row r="23" spans="1:23" ht="22.5">
      <c r="A23" s="29">
        <v>14</v>
      </c>
      <c r="B23" s="30" t="s">
        <v>1762</v>
      </c>
      <c r="C23" s="31" t="s">
        <v>4987</v>
      </c>
      <c r="D23" s="31" t="s">
        <v>1786</v>
      </c>
      <c r="E23" s="31" t="s">
        <v>1787</v>
      </c>
      <c r="F23" s="231" t="s">
        <v>3484</v>
      </c>
      <c r="G23" s="31" t="s">
        <v>3815</v>
      </c>
      <c r="H23" s="211" t="s">
        <v>3727</v>
      </c>
      <c r="I23" s="210" t="s">
        <v>3726</v>
      </c>
      <c r="J23" s="31">
        <f t="shared" si="2"/>
        <v>60</v>
      </c>
      <c r="K23" s="31">
        <v>53</v>
      </c>
      <c r="L23" s="31">
        <v>2</v>
      </c>
      <c r="M23" s="31">
        <v>3</v>
      </c>
      <c r="N23" s="477">
        <v>2</v>
      </c>
      <c r="O23" s="591">
        <v>128</v>
      </c>
      <c r="P23" s="541" t="s">
        <v>1766</v>
      </c>
      <c r="Q23" s="31" t="s">
        <v>464</v>
      </c>
      <c r="R23" s="31" t="s">
        <v>1763</v>
      </c>
      <c r="S23" s="31" t="s">
        <v>1763</v>
      </c>
      <c r="T23" s="31" t="s">
        <v>1763</v>
      </c>
      <c r="U23" s="31">
        <v>30</v>
      </c>
      <c r="V23" s="31">
        <v>0</v>
      </c>
      <c r="W23" s="408"/>
    </row>
    <row r="24" spans="1:23" ht="16.5" customHeight="1">
      <c r="A24" s="29">
        <v>15</v>
      </c>
      <c r="B24" s="30" t="s">
        <v>1762</v>
      </c>
      <c r="C24" s="31" t="s">
        <v>4983</v>
      </c>
      <c r="D24" s="31" t="s">
        <v>1788</v>
      </c>
      <c r="E24" s="31" t="s">
        <v>1789</v>
      </c>
      <c r="F24" s="231" t="s">
        <v>3485</v>
      </c>
      <c r="G24" s="31" t="s">
        <v>3816</v>
      </c>
      <c r="H24" s="211">
        <v>40000</v>
      </c>
      <c r="I24" s="210">
        <v>45000</v>
      </c>
      <c r="J24" s="31">
        <f t="shared" si="2"/>
        <v>30</v>
      </c>
      <c r="K24" s="31">
        <v>3</v>
      </c>
      <c r="L24" s="31">
        <v>0</v>
      </c>
      <c r="M24" s="31">
        <v>0</v>
      </c>
      <c r="N24" s="477">
        <v>27</v>
      </c>
      <c r="O24" s="591">
        <v>81</v>
      </c>
      <c r="P24" s="541" t="s">
        <v>1766</v>
      </c>
      <c r="Q24" s="31" t="s">
        <v>464</v>
      </c>
      <c r="R24" s="31" t="s">
        <v>464</v>
      </c>
      <c r="S24" s="31" t="s">
        <v>464</v>
      </c>
      <c r="T24" s="31" t="s">
        <v>464</v>
      </c>
      <c r="U24" s="31">
        <v>20</v>
      </c>
      <c r="V24" s="31">
        <v>0</v>
      </c>
      <c r="W24" s="408"/>
    </row>
    <row r="25" spans="1:23" ht="16.5" customHeight="1">
      <c r="A25" s="29">
        <v>16</v>
      </c>
      <c r="B25" s="30" t="s">
        <v>1762</v>
      </c>
      <c r="C25" s="31" t="s">
        <v>4983</v>
      </c>
      <c r="D25" s="31" t="s">
        <v>1790</v>
      </c>
      <c r="E25" s="31" t="s">
        <v>1791</v>
      </c>
      <c r="F25" s="231" t="s">
        <v>3485</v>
      </c>
      <c r="G25" s="31" t="s">
        <v>3817</v>
      </c>
      <c r="H25" s="211">
        <v>40000</v>
      </c>
      <c r="I25" s="210">
        <v>50000</v>
      </c>
      <c r="J25" s="31">
        <f t="shared" si="2"/>
        <v>54</v>
      </c>
      <c r="K25" s="31">
        <v>24</v>
      </c>
      <c r="L25" s="31">
        <v>0</v>
      </c>
      <c r="M25" s="31">
        <v>6</v>
      </c>
      <c r="N25" s="477">
        <v>24</v>
      </c>
      <c r="O25" s="591">
        <v>120</v>
      </c>
      <c r="P25" s="541" t="s">
        <v>1766</v>
      </c>
      <c r="Q25" s="31" t="s">
        <v>464</v>
      </c>
      <c r="R25" s="31" t="s">
        <v>464</v>
      </c>
      <c r="S25" s="31" t="s">
        <v>464</v>
      </c>
      <c r="T25" s="31" t="s">
        <v>464</v>
      </c>
      <c r="U25" s="31">
        <v>10</v>
      </c>
      <c r="V25" s="31">
        <v>0</v>
      </c>
      <c r="W25" s="408"/>
    </row>
    <row r="26" spans="1:23">
      <c r="A26" s="29">
        <v>17</v>
      </c>
      <c r="B26" s="30" t="s">
        <v>1762</v>
      </c>
      <c r="C26" s="31" t="s">
        <v>4983</v>
      </c>
      <c r="D26" s="31" t="s">
        <v>1792</v>
      </c>
      <c r="E26" s="31" t="s">
        <v>1793</v>
      </c>
      <c r="F26" s="231" t="s">
        <v>3486</v>
      </c>
      <c r="G26" s="31" t="s">
        <v>3818</v>
      </c>
      <c r="H26" s="211">
        <v>50000</v>
      </c>
      <c r="I26" s="210">
        <v>50000</v>
      </c>
      <c r="J26" s="31">
        <f t="shared" si="2"/>
        <v>16</v>
      </c>
      <c r="K26" s="31">
        <v>16</v>
      </c>
      <c r="L26" s="31">
        <v>0</v>
      </c>
      <c r="M26" s="31">
        <v>0</v>
      </c>
      <c r="N26" s="477">
        <v>0</v>
      </c>
      <c r="O26" s="591">
        <v>32</v>
      </c>
      <c r="P26" s="541" t="s">
        <v>1766</v>
      </c>
      <c r="Q26" s="31" t="s">
        <v>1763</v>
      </c>
      <c r="R26" s="31" t="s">
        <v>1763</v>
      </c>
      <c r="S26" s="31" t="s">
        <v>1763</v>
      </c>
      <c r="T26" s="31" t="s">
        <v>1763</v>
      </c>
      <c r="U26" s="31">
        <v>20</v>
      </c>
      <c r="V26" s="31">
        <v>0</v>
      </c>
      <c r="W26" s="408"/>
    </row>
    <row r="27" spans="1:23" ht="22.5">
      <c r="A27" s="29">
        <v>18</v>
      </c>
      <c r="B27" s="30" t="s">
        <v>1762</v>
      </c>
      <c r="C27" s="31" t="s">
        <v>4983</v>
      </c>
      <c r="D27" s="31" t="s">
        <v>1794</v>
      </c>
      <c r="E27" s="31" t="s">
        <v>1795</v>
      </c>
      <c r="F27" s="231" t="s">
        <v>3487</v>
      </c>
      <c r="G27" s="31" t="s">
        <v>3819</v>
      </c>
      <c r="H27" s="211" t="s">
        <v>3645</v>
      </c>
      <c r="I27" s="210" t="s">
        <v>3645</v>
      </c>
      <c r="J27" s="31">
        <f t="shared" si="2"/>
        <v>10</v>
      </c>
      <c r="K27" s="31">
        <v>10</v>
      </c>
      <c r="L27" s="31">
        <v>0</v>
      </c>
      <c r="M27" s="31">
        <v>0</v>
      </c>
      <c r="N27" s="477">
        <v>0</v>
      </c>
      <c r="O27" s="591">
        <v>30</v>
      </c>
      <c r="P27" s="541" t="s">
        <v>1766</v>
      </c>
      <c r="Q27" s="31" t="s">
        <v>1763</v>
      </c>
      <c r="R27" s="31" t="s">
        <v>1763</v>
      </c>
      <c r="S27" s="31" t="s">
        <v>1763</v>
      </c>
      <c r="T27" s="31" t="s">
        <v>1763</v>
      </c>
      <c r="U27" s="31">
        <v>10</v>
      </c>
      <c r="V27" s="31">
        <v>0</v>
      </c>
      <c r="W27" s="408"/>
    </row>
    <row r="28" spans="1:23" ht="22.5">
      <c r="A28" s="29">
        <v>19</v>
      </c>
      <c r="B28" s="30" t="s">
        <v>1762</v>
      </c>
      <c r="C28" s="31" t="s">
        <v>4983</v>
      </c>
      <c r="D28" s="31" t="s">
        <v>1796</v>
      </c>
      <c r="E28" s="31" t="s">
        <v>1797</v>
      </c>
      <c r="F28" s="231" t="s">
        <v>3488</v>
      </c>
      <c r="G28" s="31" t="s">
        <v>3820</v>
      </c>
      <c r="H28" s="211" t="s">
        <v>3646</v>
      </c>
      <c r="I28" s="210" t="s">
        <v>3647</v>
      </c>
      <c r="J28" s="31">
        <f t="shared" si="2"/>
        <v>40</v>
      </c>
      <c r="K28" s="31">
        <v>23</v>
      </c>
      <c r="L28" s="31">
        <v>3</v>
      </c>
      <c r="M28" s="31">
        <v>0</v>
      </c>
      <c r="N28" s="477">
        <v>14</v>
      </c>
      <c r="O28" s="591">
        <v>50</v>
      </c>
      <c r="P28" s="541" t="s">
        <v>1766</v>
      </c>
      <c r="Q28" s="31" t="s">
        <v>1763</v>
      </c>
      <c r="R28" s="31" t="s">
        <v>1763</v>
      </c>
      <c r="S28" s="31" t="s">
        <v>1763</v>
      </c>
      <c r="T28" s="31" t="s">
        <v>1763</v>
      </c>
      <c r="U28" s="31">
        <v>11</v>
      </c>
      <c r="V28" s="31">
        <v>0</v>
      </c>
      <c r="W28" s="408"/>
    </row>
    <row r="29" spans="1:23" ht="16.5" customHeight="1">
      <c r="A29" s="29">
        <v>20</v>
      </c>
      <c r="B29" s="30" t="s">
        <v>1762</v>
      </c>
      <c r="C29" s="31" t="s">
        <v>4983</v>
      </c>
      <c r="D29" s="31" t="s">
        <v>1422</v>
      </c>
      <c r="E29" s="31" t="s">
        <v>3398</v>
      </c>
      <c r="F29" s="231" t="s">
        <v>3489</v>
      </c>
      <c r="G29" s="31" t="s">
        <v>3821</v>
      </c>
      <c r="H29" s="211">
        <v>30000</v>
      </c>
      <c r="I29" s="210">
        <v>30000</v>
      </c>
      <c r="J29" s="31">
        <f t="shared" si="2"/>
        <v>13</v>
      </c>
      <c r="K29" s="31">
        <v>10</v>
      </c>
      <c r="L29" s="31">
        <v>1</v>
      </c>
      <c r="M29" s="31">
        <v>1</v>
      </c>
      <c r="N29" s="477">
        <v>1</v>
      </c>
      <c r="O29" s="591">
        <v>20</v>
      </c>
      <c r="P29" s="541" t="s">
        <v>1766</v>
      </c>
      <c r="Q29" s="31" t="s">
        <v>1763</v>
      </c>
      <c r="R29" s="31" t="s">
        <v>1763</v>
      </c>
      <c r="S29" s="31" t="s">
        <v>1763</v>
      </c>
      <c r="T29" s="31" t="s">
        <v>1763</v>
      </c>
      <c r="U29" s="31">
        <v>5</v>
      </c>
      <c r="V29" s="31" t="s">
        <v>464</v>
      </c>
      <c r="W29" s="408"/>
    </row>
    <row r="30" spans="1:23" ht="16.5" customHeight="1">
      <c r="A30" s="29">
        <v>21</v>
      </c>
      <c r="B30" s="30" t="s">
        <v>1762</v>
      </c>
      <c r="C30" s="31" t="s">
        <v>4983</v>
      </c>
      <c r="D30" s="31" t="s">
        <v>1798</v>
      </c>
      <c r="E30" s="31" t="s">
        <v>135</v>
      </c>
      <c r="F30" s="231" t="s">
        <v>3490</v>
      </c>
      <c r="G30" s="31" t="s">
        <v>3822</v>
      </c>
      <c r="H30" s="211">
        <v>40000</v>
      </c>
      <c r="I30" s="210">
        <v>50000</v>
      </c>
      <c r="J30" s="31">
        <f t="shared" si="2"/>
        <v>19</v>
      </c>
      <c r="K30" s="31">
        <v>17</v>
      </c>
      <c r="L30" s="31">
        <v>0</v>
      </c>
      <c r="M30" s="31">
        <v>1</v>
      </c>
      <c r="N30" s="477">
        <v>1</v>
      </c>
      <c r="O30" s="591">
        <v>38</v>
      </c>
      <c r="P30" s="541" t="s">
        <v>1766</v>
      </c>
      <c r="Q30" s="31" t="s">
        <v>464</v>
      </c>
      <c r="R30" s="31" t="s">
        <v>1763</v>
      </c>
      <c r="S30" s="31" t="s">
        <v>1763</v>
      </c>
      <c r="T30" s="31" t="s">
        <v>1763</v>
      </c>
      <c r="U30" s="31">
        <v>20</v>
      </c>
      <c r="V30" s="31">
        <v>0</v>
      </c>
      <c r="W30" s="408"/>
    </row>
    <row r="31" spans="1:23" ht="16.5" customHeight="1">
      <c r="A31" s="29">
        <v>22</v>
      </c>
      <c r="B31" s="30" t="s">
        <v>1762</v>
      </c>
      <c r="C31" s="31" t="s">
        <v>4987</v>
      </c>
      <c r="D31" s="31" t="s">
        <v>1799</v>
      </c>
      <c r="E31" s="31" t="s">
        <v>1800</v>
      </c>
      <c r="F31" s="231" t="s">
        <v>3491</v>
      </c>
      <c r="G31" s="31" t="s">
        <v>3823</v>
      </c>
      <c r="H31" s="211">
        <v>110000</v>
      </c>
      <c r="I31" s="210">
        <v>110000</v>
      </c>
      <c r="J31" s="31">
        <f t="shared" si="2"/>
        <v>28</v>
      </c>
      <c r="K31" s="31">
        <v>21</v>
      </c>
      <c r="L31" s="31">
        <v>3</v>
      </c>
      <c r="M31" s="31">
        <v>2</v>
      </c>
      <c r="N31" s="477">
        <v>2</v>
      </c>
      <c r="O31" s="591">
        <v>69</v>
      </c>
      <c r="P31" s="541" t="s">
        <v>1766</v>
      </c>
      <c r="Q31" s="31" t="s">
        <v>1763</v>
      </c>
      <c r="R31" s="31" t="s">
        <v>1763</v>
      </c>
      <c r="S31" s="31" t="s">
        <v>1763</v>
      </c>
      <c r="T31" s="31" t="s">
        <v>1763</v>
      </c>
      <c r="U31" s="31">
        <v>250</v>
      </c>
      <c r="V31" s="31">
        <v>10</v>
      </c>
      <c r="W31" s="408"/>
    </row>
    <row r="32" spans="1:23" ht="16.5" customHeight="1">
      <c r="A32" s="29">
        <v>23</v>
      </c>
      <c r="B32" s="30" t="s">
        <v>1762</v>
      </c>
      <c r="C32" s="31" t="s">
        <v>4984</v>
      </c>
      <c r="D32" s="31" t="s">
        <v>1801</v>
      </c>
      <c r="E32" s="31" t="s">
        <v>422</v>
      </c>
      <c r="F32" s="231" t="s">
        <v>3492</v>
      </c>
      <c r="G32" s="31" t="s">
        <v>3824</v>
      </c>
      <c r="H32" s="211">
        <v>30000</v>
      </c>
      <c r="I32" s="210">
        <v>30000</v>
      </c>
      <c r="J32" s="31">
        <f t="shared" si="2"/>
        <v>21</v>
      </c>
      <c r="K32" s="31">
        <v>8</v>
      </c>
      <c r="L32" s="31">
        <v>0</v>
      </c>
      <c r="M32" s="31">
        <v>0</v>
      </c>
      <c r="N32" s="477">
        <v>13</v>
      </c>
      <c r="O32" s="591">
        <v>55</v>
      </c>
      <c r="P32" s="541" t="s">
        <v>1766</v>
      </c>
      <c r="Q32" s="31" t="s">
        <v>1763</v>
      </c>
      <c r="R32" s="31" t="s">
        <v>1763</v>
      </c>
      <c r="S32" s="31" t="s">
        <v>1763</v>
      </c>
      <c r="T32" s="31" t="s">
        <v>1763</v>
      </c>
      <c r="U32" s="31">
        <v>10</v>
      </c>
      <c r="V32" s="31">
        <v>0</v>
      </c>
      <c r="W32" s="408"/>
    </row>
    <row r="33" spans="1:23" ht="16.5" customHeight="1">
      <c r="A33" s="29">
        <v>24</v>
      </c>
      <c r="B33" s="30" t="s">
        <v>1762</v>
      </c>
      <c r="C33" s="31" t="s">
        <v>4987</v>
      </c>
      <c r="D33" s="31" t="s">
        <v>1802</v>
      </c>
      <c r="E33" s="31" t="s">
        <v>1803</v>
      </c>
      <c r="F33" s="231" t="s">
        <v>3493</v>
      </c>
      <c r="G33" s="31" t="s">
        <v>3825</v>
      </c>
      <c r="H33" s="211">
        <v>55000</v>
      </c>
      <c r="I33" s="210">
        <v>65000</v>
      </c>
      <c r="J33" s="31">
        <f t="shared" si="2"/>
        <v>41</v>
      </c>
      <c r="K33" s="31">
        <v>23</v>
      </c>
      <c r="L33" s="31">
        <v>6</v>
      </c>
      <c r="M33" s="31">
        <v>7</v>
      </c>
      <c r="N33" s="477">
        <v>5</v>
      </c>
      <c r="O33" s="591">
        <v>102</v>
      </c>
      <c r="P33" s="541" t="s">
        <v>1766</v>
      </c>
      <c r="Q33" s="31" t="s">
        <v>464</v>
      </c>
      <c r="R33" s="31" t="s">
        <v>1763</v>
      </c>
      <c r="S33" s="31" t="s">
        <v>1763</v>
      </c>
      <c r="T33" s="31" t="s">
        <v>1763</v>
      </c>
      <c r="U33" s="31">
        <v>60</v>
      </c>
      <c r="V33" s="31">
        <v>2</v>
      </c>
      <c r="W33" s="408"/>
    </row>
    <row r="34" spans="1:23" ht="16.5" customHeight="1">
      <c r="A34" s="29">
        <v>25</v>
      </c>
      <c r="B34" s="30" t="s">
        <v>1762</v>
      </c>
      <c r="C34" s="31" t="s">
        <v>4979</v>
      </c>
      <c r="D34" s="31" t="s">
        <v>1804</v>
      </c>
      <c r="E34" s="31" t="s">
        <v>1805</v>
      </c>
      <c r="F34" s="231" t="s">
        <v>3494</v>
      </c>
      <c r="G34" s="31" t="s">
        <v>3826</v>
      </c>
      <c r="H34" s="211">
        <v>30000</v>
      </c>
      <c r="I34" s="210">
        <v>30000</v>
      </c>
      <c r="J34" s="31">
        <f t="shared" si="2"/>
        <v>30</v>
      </c>
      <c r="K34" s="31">
        <v>20</v>
      </c>
      <c r="L34" s="31">
        <v>0</v>
      </c>
      <c r="M34" s="31">
        <v>0</v>
      </c>
      <c r="N34" s="477">
        <v>10</v>
      </c>
      <c r="O34" s="591">
        <v>60</v>
      </c>
      <c r="P34" s="541" t="s">
        <v>1766</v>
      </c>
      <c r="Q34" s="31" t="s">
        <v>1763</v>
      </c>
      <c r="R34" s="31" t="s">
        <v>1763</v>
      </c>
      <c r="S34" s="31" t="s">
        <v>1763</v>
      </c>
      <c r="T34" s="31" t="s">
        <v>1763</v>
      </c>
      <c r="U34" s="31">
        <v>6</v>
      </c>
      <c r="V34" s="31">
        <v>0</v>
      </c>
      <c r="W34" s="408"/>
    </row>
    <row r="35" spans="1:23" ht="16.5" customHeight="1">
      <c r="A35" s="29">
        <v>26</v>
      </c>
      <c r="B35" s="30" t="s">
        <v>1762</v>
      </c>
      <c r="C35" s="31" t="s">
        <v>4982</v>
      </c>
      <c r="D35" s="31" t="s">
        <v>1248</v>
      </c>
      <c r="E35" s="31" t="s">
        <v>1806</v>
      </c>
      <c r="F35" s="231" t="s">
        <v>3495</v>
      </c>
      <c r="G35" s="31" t="s">
        <v>3827</v>
      </c>
      <c r="H35" s="211">
        <v>50000</v>
      </c>
      <c r="I35" s="210">
        <v>60000</v>
      </c>
      <c r="J35" s="31">
        <f t="shared" si="2"/>
        <v>38</v>
      </c>
      <c r="K35" s="31">
        <v>30</v>
      </c>
      <c r="L35" s="31">
        <v>0</v>
      </c>
      <c r="M35" s="31">
        <v>0</v>
      </c>
      <c r="N35" s="477">
        <v>8</v>
      </c>
      <c r="O35" s="591">
        <v>84</v>
      </c>
      <c r="P35" s="541" t="s">
        <v>1766</v>
      </c>
      <c r="Q35" s="31" t="s">
        <v>464</v>
      </c>
      <c r="R35" s="31" t="s">
        <v>464</v>
      </c>
      <c r="S35" s="31" t="s">
        <v>1763</v>
      </c>
      <c r="T35" s="31" t="s">
        <v>1763</v>
      </c>
      <c r="U35" s="31">
        <v>30</v>
      </c>
      <c r="V35" s="31">
        <v>0</v>
      </c>
      <c r="W35" s="408"/>
    </row>
    <row r="36" spans="1:23" ht="16.5" customHeight="1">
      <c r="A36" s="29">
        <v>27</v>
      </c>
      <c r="B36" s="30" t="s">
        <v>1762</v>
      </c>
      <c r="C36" s="31" t="s">
        <v>4982</v>
      </c>
      <c r="D36" s="31" t="s">
        <v>1807</v>
      </c>
      <c r="E36" s="31" t="s">
        <v>1808</v>
      </c>
      <c r="F36" s="231" t="s">
        <v>3496</v>
      </c>
      <c r="G36" s="31" t="s">
        <v>3828</v>
      </c>
      <c r="H36" s="211">
        <v>60000</v>
      </c>
      <c r="I36" s="209">
        <v>40000</v>
      </c>
      <c r="J36" s="31">
        <f t="shared" si="2"/>
        <v>36</v>
      </c>
      <c r="K36" s="31">
        <v>30</v>
      </c>
      <c r="L36" s="31">
        <v>0</v>
      </c>
      <c r="M36" s="31">
        <v>0</v>
      </c>
      <c r="N36" s="477">
        <v>6</v>
      </c>
      <c r="O36" s="590">
        <v>72</v>
      </c>
      <c r="P36" s="541" t="s">
        <v>1766</v>
      </c>
      <c r="Q36" s="31" t="s">
        <v>464</v>
      </c>
      <c r="R36" s="31" t="s">
        <v>1763</v>
      </c>
      <c r="S36" s="31" t="s">
        <v>1763</v>
      </c>
      <c r="T36" s="31" t="s">
        <v>1763</v>
      </c>
      <c r="U36" s="31">
        <v>36</v>
      </c>
      <c r="V36" s="31">
        <v>0</v>
      </c>
      <c r="W36" s="408"/>
    </row>
    <row r="37" spans="1:23" ht="16.5" customHeight="1">
      <c r="A37" s="29">
        <v>28</v>
      </c>
      <c r="B37" s="30" t="s">
        <v>1762</v>
      </c>
      <c r="C37" s="31" t="s">
        <v>4982</v>
      </c>
      <c r="D37" s="31" t="s">
        <v>1809</v>
      </c>
      <c r="E37" s="31" t="s">
        <v>1810</v>
      </c>
      <c r="F37" s="231" t="s">
        <v>3497</v>
      </c>
      <c r="G37" s="31" t="s">
        <v>3829</v>
      </c>
      <c r="H37" s="211">
        <v>40000</v>
      </c>
      <c r="I37" s="209">
        <v>40000</v>
      </c>
      <c r="J37" s="31">
        <f t="shared" si="2"/>
        <v>15</v>
      </c>
      <c r="K37" s="31">
        <v>6</v>
      </c>
      <c r="L37" s="31">
        <v>2</v>
      </c>
      <c r="M37" s="31">
        <v>0</v>
      </c>
      <c r="N37" s="477">
        <v>7</v>
      </c>
      <c r="O37" s="590">
        <v>42</v>
      </c>
      <c r="P37" s="541" t="s">
        <v>1766</v>
      </c>
      <c r="Q37" s="31" t="s">
        <v>464</v>
      </c>
      <c r="R37" s="31" t="s">
        <v>1763</v>
      </c>
      <c r="S37" s="31" t="s">
        <v>1763</v>
      </c>
      <c r="T37" s="31" t="s">
        <v>1763</v>
      </c>
      <c r="U37" s="31">
        <v>30</v>
      </c>
      <c r="V37" s="31">
        <v>0</v>
      </c>
      <c r="W37" s="408"/>
    </row>
    <row r="38" spans="1:23" ht="22.5">
      <c r="A38" s="29">
        <v>29</v>
      </c>
      <c r="B38" s="30" t="s">
        <v>1762</v>
      </c>
      <c r="C38" s="31" t="s">
        <v>4982</v>
      </c>
      <c r="D38" s="31" t="s">
        <v>1811</v>
      </c>
      <c r="E38" s="31" t="s">
        <v>1812</v>
      </c>
      <c r="F38" s="231" t="s">
        <v>3498</v>
      </c>
      <c r="G38" s="31" t="s">
        <v>3830</v>
      </c>
      <c r="H38" s="211" t="s">
        <v>3645</v>
      </c>
      <c r="I38" s="209" t="s">
        <v>3645</v>
      </c>
      <c r="J38" s="31">
        <f t="shared" si="2"/>
        <v>24</v>
      </c>
      <c r="K38" s="31">
        <v>22</v>
      </c>
      <c r="L38" s="31">
        <v>0</v>
      </c>
      <c r="M38" s="31">
        <v>0</v>
      </c>
      <c r="N38" s="478">
        <v>2</v>
      </c>
      <c r="O38" s="590">
        <v>58</v>
      </c>
      <c r="P38" s="541" t="s">
        <v>1766</v>
      </c>
      <c r="Q38" s="31" t="s">
        <v>464</v>
      </c>
      <c r="R38" s="31" t="s">
        <v>1763</v>
      </c>
      <c r="S38" s="31" t="s">
        <v>1763</v>
      </c>
      <c r="T38" s="31" t="s">
        <v>1763</v>
      </c>
      <c r="U38" s="31">
        <v>15</v>
      </c>
      <c r="V38" s="31">
        <v>0</v>
      </c>
      <c r="W38" s="408"/>
    </row>
    <row r="39" spans="1:23" ht="16.5" customHeight="1">
      <c r="A39" s="29">
        <v>30</v>
      </c>
      <c r="B39" s="30" t="s">
        <v>1762</v>
      </c>
      <c r="C39" s="31" t="s">
        <v>4982</v>
      </c>
      <c r="D39" s="31" t="s">
        <v>1813</v>
      </c>
      <c r="E39" s="31" t="s">
        <v>1814</v>
      </c>
      <c r="F39" s="231" t="s">
        <v>3499</v>
      </c>
      <c r="G39" s="31" t="s">
        <v>3831</v>
      </c>
      <c r="H39" s="211">
        <v>40000</v>
      </c>
      <c r="I39" s="209">
        <v>50000</v>
      </c>
      <c r="J39" s="31">
        <f t="shared" si="2"/>
        <v>28</v>
      </c>
      <c r="K39" s="31">
        <v>27</v>
      </c>
      <c r="L39" s="31">
        <v>0</v>
      </c>
      <c r="M39" s="31">
        <v>0</v>
      </c>
      <c r="N39" s="477">
        <v>1</v>
      </c>
      <c r="O39" s="590">
        <v>56</v>
      </c>
      <c r="P39" s="541" t="s">
        <v>1766</v>
      </c>
      <c r="Q39" s="31" t="s">
        <v>464</v>
      </c>
      <c r="R39" s="31" t="s">
        <v>1763</v>
      </c>
      <c r="S39" s="31" t="s">
        <v>1763</v>
      </c>
      <c r="T39" s="31" t="s">
        <v>1763</v>
      </c>
      <c r="U39" s="31">
        <v>28</v>
      </c>
      <c r="V39" s="31">
        <v>0</v>
      </c>
      <c r="W39" s="408"/>
    </row>
    <row r="40" spans="1:23" ht="16.5" customHeight="1">
      <c r="A40" s="29">
        <v>31</v>
      </c>
      <c r="B40" s="30" t="s">
        <v>1762</v>
      </c>
      <c r="C40" s="31" t="s">
        <v>4982</v>
      </c>
      <c r="D40" s="31" t="s">
        <v>515</v>
      </c>
      <c r="E40" s="31" t="s">
        <v>1815</v>
      </c>
      <c r="F40" s="231" t="s">
        <v>3500</v>
      </c>
      <c r="G40" s="31" t="s">
        <v>3832</v>
      </c>
      <c r="H40" s="211">
        <v>25000</v>
      </c>
      <c r="I40" s="209">
        <v>25000</v>
      </c>
      <c r="J40" s="31">
        <f t="shared" si="2"/>
        <v>5</v>
      </c>
      <c r="K40" s="31">
        <v>3</v>
      </c>
      <c r="L40" s="31">
        <v>0</v>
      </c>
      <c r="M40" s="31">
        <v>0</v>
      </c>
      <c r="N40" s="477">
        <v>2</v>
      </c>
      <c r="O40" s="590">
        <v>10</v>
      </c>
      <c r="P40" s="541" t="s">
        <v>1766</v>
      </c>
      <c r="Q40" s="31" t="s">
        <v>464</v>
      </c>
      <c r="R40" s="31" t="s">
        <v>1763</v>
      </c>
      <c r="S40" s="31" t="s">
        <v>1763</v>
      </c>
      <c r="T40" s="31" t="s">
        <v>1763</v>
      </c>
      <c r="U40" s="31">
        <v>8</v>
      </c>
      <c r="V40" s="31">
        <v>0</v>
      </c>
      <c r="W40" s="408"/>
    </row>
    <row r="41" spans="1:23" ht="22.5">
      <c r="A41" s="29">
        <v>32</v>
      </c>
      <c r="B41" s="30" t="s">
        <v>1762</v>
      </c>
      <c r="C41" s="31" t="s">
        <v>4982</v>
      </c>
      <c r="D41" s="31" t="s">
        <v>1816</v>
      </c>
      <c r="E41" s="31" t="s">
        <v>1817</v>
      </c>
      <c r="F41" s="231" t="s">
        <v>3501</v>
      </c>
      <c r="G41" s="31" t="s">
        <v>3833</v>
      </c>
      <c r="H41" s="211" t="s">
        <v>3648</v>
      </c>
      <c r="I41" s="209" t="s">
        <v>3649</v>
      </c>
      <c r="J41" s="31">
        <f t="shared" si="2"/>
        <v>26</v>
      </c>
      <c r="K41" s="31">
        <v>23</v>
      </c>
      <c r="L41" s="31">
        <v>2</v>
      </c>
      <c r="M41" s="31">
        <v>1</v>
      </c>
      <c r="N41" s="478">
        <v>0</v>
      </c>
      <c r="O41" s="590">
        <v>50</v>
      </c>
      <c r="P41" s="541" t="s">
        <v>1766</v>
      </c>
      <c r="Q41" s="31" t="s">
        <v>464</v>
      </c>
      <c r="R41" s="31" t="s">
        <v>464</v>
      </c>
      <c r="S41" s="31" t="s">
        <v>464</v>
      </c>
      <c r="T41" s="31" t="s">
        <v>464</v>
      </c>
      <c r="U41" s="31">
        <v>20</v>
      </c>
      <c r="V41" s="31">
        <v>0</v>
      </c>
      <c r="W41" s="408"/>
    </row>
    <row r="42" spans="1:23" ht="16.5" customHeight="1">
      <c r="A42" s="29">
        <v>33</v>
      </c>
      <c r="B42" s="30" t="s">
        <v>1762</v>
      </c>
      <c r="C42" s="31" t="s">
        <v>4986</v>
      </c>
      <c r="D42" s="31" t="s">
        <v>3790</v>
      </c>
      <c r="E42" s="31" t="s">
        <v>1818</v>
      </c>
      <c r="F42" s="231" t="s">
        <v>3503</v>
      </c>
      <c r="G42" s="31" t="s">
        <v>3834</v>
      </c>
      <c r="H42" s="211">
        <v>60000</v>
      </c>
      <c r="I42" s="209">
        <v>60000</v>
      </c>
      <c r="J42" s="31">
        <f t="shared" si="2"/>
        <v>25</v>
      </c>
      <c r="K42" s="31">
        <v>25</v>
      </c>
      <c r="L42" s="31">
        <v>0</v>
      </c>
      <c r="M42" s="31">
        <v>0</v>
      </c>
      <c r="N42" s="478">
        <v>0</v>
      </c>
      <c r="O42" s="590">
        <v>50</v>
      </c>
      <c r="P42" s="541" t="s">
        <v>1766</v>
      </c>
      <c r="Q42" s="31" t="s">
        <v>464</v>
      </c>
      <c r="R42" s="31" t="s">
        <v>464</v>
      </c>
      <c r="S42" s="31" t="s">
        <v>464</v>
      </c>
      <c r="T42" s="31" t="s">
        <v>1763</v>
      </c>
      <c r="U42" s="31">
        <v>25</v>
      </c>
      <c r="V42" s="31">
        <v>0</v>
      </c>
      <c r="W42" s="408"/>
    </row>
    <row r="43" spans="1:23" ht="16.5" customHeight="1">
      <c r="A43" s="29">
        <v>34</v>
      </c>
      <c r="B43" s="30" t="s">
        <v>1762</v>
      </c>
      <c r="C43" s="31" t="s">
        <v>4982</v>
      </c>
      <c r="D43" s="31" t="s">
        <v>1819</v>
      </c>
      <c r="E43" s="31" t="s">
        <v>1820</v>
      </c>
      <c r="F43" s="231" t="s">
        <v>3502</v>
      </c>
      <c r="G43" s="31" t="s">
        <v>3835</v>
      </c>
      <c r="H43" s="211">
        <v>40000</v>
      </c>
      <c r="I43" s="209">
        <v>40000</v>
      </c>
      <c r="J43" s="31">
        <f t="shared" si="2"/>
        <v>37</v>
      </c>
      <c r="K43" s="31">
        <v>35</v>
      </c>
      <c r="L43" s="31">
        <v>0</v>
      </c>
      <c r="M43" s="31">
        <v>0</v>
      </c>
      <c r="N43" s="478">
        <v>2</v>
      </c>
      <c r="O43" s="590">
        <v>60</v>
      </c>
      <c r="P43" s="541" t="s">
        <v>1766</v>
      </c>
      <c r="Q43" s="31" t="s">
        <v>464</v>
      </c>
      <c r="R43" s="31" t="s">
        <v>464</v>
      </c>
      <c r="S43" s="31" t="s">
        <v>1763</v>
      </c>
      <c r="T43" s="31" t="s">
        <v>1763</v>
      </c>
      <c r="U43" s="31">
        <v>50</v>
      </c>
      <c r="V43" s="31">
        <v>0</v>
      </c>
      <c r="W43" s="408"/>
    </row>
    <row r="44" spans="1:23" ht="22.5">
      <c r="A44" s="29">
        <v>35</v>
      </c>
      <c r="B44" s="30" t="s">
        <v>1762</v>
      </c>
      <c r="C44" s="31" t="s">
        <v>4982</v>
      </c>
      <c r="D44" s="31" t="s">
        <v>1248</v>
      </c>
      <c r="E44" s="31" t="s">
        <v>1821</v>
      </c>
      <c r="F44" s="231" t="s">
        <v>3504</v>
      </c>
      <c r="G44" s="31" t="s">
        <v>3836</v>
      </c>
      <c r="H44" s="211" t="s">
        <v>3728</v>
      </c>
      <c r="I44" s="209" t="s">
        <v>3729</v>
      </c>
      <c r="J44" s="31">
        <f t="shared" si="2"/>
        <v>64</v>
      </c>
      <c r="K44" s="31">
        <v>28</v>
      </c>
      <c r="L44" s="31">
        <v>0</v>
      </c>
      <c r="M44" s="31">
        <v>4</v>
      </c>
      <c r="N44" s="478">
        <v>32</v>
      </c>
      <c r="O44" s="590">
        <v>120</v>
      </c>
      <c r="P44" s="541" t="s">
        <v>1766</v>
      </c>
      <c r="Q44" s="31" t="s">
        <v>464</v>
      </c>
      <c r="R44" s="31" t="s">
        <v>464</v>
      </c>
      <c r="S44" s="31" t="s">
        <v>464</v>
      </c>
      <c r="T44" s="31" t="s">
        <v>464</v>
      </c>
      <c r="U44" s="31">
        <v>24</v>
      </c>
      <c r="V44" s="31">
        <v>0</v>
      </c>
      <c r="W44" s="408"/>
    </row>
    <row r="45" spans="1:23" ht="16.5" customHeight="1">
      <c r="A45" s="29">
        <v>36</v>
      </c>
      <c r="B45" s="30" t="s">
        <v>1762</v>
      </c>
      <c r="C45" s="31" t="s">
        <v>4982</v>
      </c>
      <c r="D45" s="31" t="s">
        <v>1822</v>
      </c>
      <c r="E45" s="31" t="s">
        <v>1823</v>
      </c>
      <c r="F45" s="231" t="s">
        <v>3505</v>
      </c>
      <c r="G45" s="31" t="s">
        <v>3837</v>
      </c>
      <c r="H45" s="211">
        <v>40000</v>
      </c>
      <c r="I45" s="209">
        <v>50000</v>
      </c>
      <c r="J45" s="31">
        <f t="shared" si="2"/>
        <v>48</v>
      </c>
      <c r="K45" s="31">
        <v>24</v>
      </c>
      <c r="L45" s="31">
        <v>0</v>
      </c>
      <c r="M45" s="31">
        <v>0</v>
      </c>
      <c r="N45" s="478">
        <v>24</v>
      </c>
      <c r="O45" s="590">
        <v>96</v>
      </c>
      <c r="P45" s="541" t="s">
        <v>1766</v>
      </c>
      <c r="Q45" s="31" t="s">
        <v>464</v>
      </c>
      <c r="R45" s="31" t="s">
        <v>1763</v>
      </c>
      <c r="S45" s="31" t="s">
        <v>464</v>
      </c>
      <c r="T45" s="31" t="s">
        <v>464</v>
      </c>
      <c r="U45" s="31">
        <v>25</v>
      </c>
      <c r="V45" s="31">
        <v>0</v>
      </c>
      <c r="W45" s="408"/>
    </row>
    <row r="46" spans="1:23" ht="16.5" customHeight="1">
      <c r="A46" s="29">
        <v>37</v>
      </c>
      <c r="B46" s="30" t="s">
        <v>1762</v>
      </c>
      <c r="C46" s="31" t="s">
        <v>4982</v>
      </c>
      <c r="D46" s="31" t="s">
        <v>1824</v>
      </c>
      <c r="E46" s="31" t="s">
        <v>1825</v>
      </c>
      <c r="F46" s="231" t="s">
        <v>3506</v>
      </c>
      <c r="G46" s="31" t="s">
        <v>3838</v>
      </c>
      <c r="H46" s="211">
        <v>50000</v>
      </c>
      <c r="I46" s="209">
        <v>60000</v>
      </c>
      <c r="J46" s="31">
        <f t="shared" si="2"/>
        <v>61</v>
      </c>
      <c r="K46" s="31">
        <v>30</v>
      </c>
      <c r="L46" s="31">
        <v>0</v>
      </c>
      <c r="M46" s="31">
        <v>0</v>
      </c>
      <c r="N46" s="478">
        <v>31</v>
      </c>
      <c r="O46" s="590">
        <v>60</v>
      </c>
      <c r="P46" s="541" t="s">
        <v>1766</v>
      </c>
      <c r="Q46" s="31" t="s">
        <v>464</v>
      </c>
      <c r="R46" s="31" t="s">
        <v>464</v>
      </c>
      <c r="S46" s="31" t="s">
        <v>464</v>
      </c>
      <c r="T46" s="31" t="s">
        <v>1763</v>
      </c>
      <c r="U46" s="31">
        <v>10</v>
      </c>
      <c r="V46" s="31">
        <v>0</v>
      </c>
      <c r="W46" s="408"/>
    </row>
    <row r="47" spans="1:23" ht="22.5">
      <c r="A47" s="29">
        <v>38</v>
      </c>
      <c r="B47" s="30" t="s">
        <v>1762</v>
      </c>
      <c r="C47" s="31" t="s">
        <v>4982</v>
      </c>
      <c r="D47" s="31" t="s">
        <v>1287</v>
      </c>
      <c r="E47" s="31" t="s">
        <v>1826</v>
      </c>
      <c r="F47" s="231" t="s">
        <v>3507</v>
      </c>
      <c r="G47" s="31" t="s">
        <v>3839</v>
      </c>
      <c r="H47" s="211" t="s">
        <v>3650</v>
      </c>
      <c r="I47" s="209" t="s">
        <v>3730</v>
      </c>
      <c r="J47" s="31">
        <f t="shared" si="2"/>
        <v>23</v>
      </c>
      <c r="K47" s="31">
        <v>23</v>
      </c>
      <c r="L47" s="31">
        <v>0</v>
      </c>
      <c r="M47" s="31">
        <v>0</v>
      </c>
      <c r="N47" s="478">
        <v>0</v>
      </c>
      <c r="O47" s="590">
        <v>45</v>
      </c>
      <c r="P47" s="541" t="s">
        <v>1766</v>
      </c>
      <c r="Q47" s="31" t="s">
        <v>464</v>
      </c>
      <c r="R47" s="31" t="s">
        <v>1763</v>
      </c>
      <c r="S47" s="31" t="s">
        <v>1763</v>
      </c>
      <c r="T47" s="31" t="s">
        <v>1763</v>
      </c>
      <c r="U47" s="31">
        <v>23</v>
      </c>
      <c r="V47" s="31">
        <v>0</v>
      </c>
      <c r="W47" s="408"/>
    </row>
    <row r="48" spans="1:23" ht="16.5" customHeight="1">
      <c r="A48" s="29">
        <v>39</v>
      </c>
      <c r="B48" s="30" t="s">
        <v>1762</v>
      </c>
      <c r="C48" s="31" t="s">
        <v>4982</v>
      </c>
      <c r="D48" s="31" t="s">
        <v>1827</v>
      </c>
      <c r="E48" s="31" t="s">
        <v>1828</v>
      </c>
      <c r="F48" s="231" t="s">
        <v>3508</v>
      </c>
      <c r="G48" s="31" t="s">
        <v>3840</v>
      </c>
      <c r="H48" s="211">
        <v>40000</v>
      </c>
      <c r="I48" s="209">
        <v>40000</v>
      </c>
      <c r="J48" s="31">
        <f t="shared" si="2"/>
        <v>60</v>
      </c>
      <c r="K48" s="31">
        <v>30</v>
      </c>
      <c r="L48" s="31">
        <v>0</v>
      </c>
      <c r="M48" s="31">
        <v>0</v>
      </c>
      <c r="N48" s="478">
        <v>30</v>
      </c>
      <c r="O48" s="590">
        <v>60</v>
      </c>
      <c r="P48" s="541" t="s">
        <v>1766</v>
      </c>
      <c r="Q48" s="31" t="s">
        <v>464</v>
      </c>
      <c r="R48" s="31" t="s">
        <v>464</v>
      </c>
      <c r="S48" s="31" t="s">
        <v>1763</v>
      </c>
      <c r="T48" s="31" t="s">
        <v>1763</v>
      </c>
      <c r="U48" s="31">
        <v>30</v>
      </c>
      <c r="V48" s="31">
        <v>0</v>
      </c>
      <c r="W48" s="408"/>
    </row>
    <row r="49" spans="1:23" ht="22.5">
      <c r="A49" s="29">
        <v>40</v>
      </c>
      <c r="B49" s="30" t="s">
        <v>1762</v>
      </c>
      <c r="C49" s="31" t="s">
        <v>4982</v>
      </c>
      <c r="D49" s="31" t="s">
        <v>1829</v>
      </c>
      <c r="E49" s="31" t="s">
        <v>1830</v>
      </c>
      <c r="F49" s="231" t="s">
        <v>3509</v>
      </c>
      <c r="G49" s="31" t="s">
        <v>3841</v>
      </c>
      <c r="H49" s="211" t="s">
        <v>3651</v>
      </c>
      <c r="I49" s="209" t="s">
        <v>3731</v>
      </c>
      <c r="J49" s="31">
        <f t="shared" si="2"/>
        <v>114</v>
      </c>
      <c r="K49" s="31">
        <v>57</v>
      </c>
      <c r="L49" s="31">
        <v>0</v>
      </c>
      <c r="M49" s="31">
        <v>0</v>
      </c>
      <c r="N49" s="478">
        <v>57</v>
      </c>
      <c r="O49" s="590">
        <v>100</v>
      </c>
      <c r="P49" s="541" t="s">
        <v>1766</v>
      </c>
      <c r="Q49" s="31" t="s">
        <v>464</v>
      </c>
      <c r="R49" s="31" t="s">
        <v>464</v>
      </c>
      <c r="S49" s="31" t="s">
        <v>464</v>
      </c>
      <c r="T49" s="31" t="s">
        <v>1763</v>
      </c>
      <c r="U49" s="31">
        <v>50</v>
      </c>
      <c r="V49" s="31">
        <v>3</v>
      </c>
      <c r="W49" s="408"/>
    </row>
    <row r="50" spans="1:23" ht="22.5">
      <c r="A50" s="29">
        <v>41</v>
      </c>
      <c r="B50" s="30" t="s">
        <v>1762</v>
      </c>
      <c r="C50" s="31" t="s">
        <v>4982</v>
      </c>
      <c r="D50" s="31" t="s">
        <v>3789</v>
      </c>
      <c r="E50" s="31" t="s">
        <v>1831</v>
      </c>
      <c r="F50" s="231" t="s">
        <v>3510</v>
      </c>
      <c r="G50" s="31" t="s">
        <v>3842</v>
      </c>
      <c r="H50" s="211" t="s">
        <v>3652</v>
      </c>
      <c r="I50" s="209" t="s">
        <v>3732</v>
      </c>
      <c r="J50" s="31">
        <f t="shared" si="2"/>
        <v>44</v>
      </c>
      <c r="K50" s="31">
        <v>22</v>
      </c>
      <c r="L50" s="31">
        <v>0</v>
      </c>
      <c r="M50" s="31">
        <v>0</v>
      </c>
      <c r="N50" s="478">
        <v>22</v>
      </c>
      <c r="O50" s="590">
        <v>45</v>
      </c>
      <c r="P50" s="541" t="s">
        <v>1766</v>
      </c>
      <c r="Q50" s="31" t="s">
        <v>464</v>
      </c>
      <c r="R50" s="31" t="s">
        <v>464</v>
      </c>
      <c r="S50" s="31" t="s">
        <v>464</v>
      </c>
      <c r="T50" s="31" t="s">
        <v>1763</v>
      </c>
      <c r="U50" s="31">
        <v>10</v>
      </c>
      <c r="V50" s="31">
        <v>0</v>
      </c>
      <c r="W50" s="408"/>
    </row>
    <row r="51" spans="1:23" ht="22.5">
      <c r="A51" s="29">
        <v>42</v>
      </c>
      <c r="B51" s="30" t="s">
        <v>1762</v>
      </c>
      <c r="C51" s="31" t="s">
        <v>4982</v>
      </c>
      <c r="D51" s="31" t="s">
        <v>1580</v>
      </c>
      <c r="E51" s="31" t="s">
        <v>622</v>
      </c>
      <c r="F51" s="231" t="s">
        <v>4946</v>
      </c>
      <c r="G51" s="31" t="s">
        <v>3843</v>
      </c>
      <c r="H51" s="211" t="s">
        <v>3645</v>
      </c>
      <c r="I51" s="209" t="s">
        <v>3733</v>
      </c>
      <c r="J51" s="31">
        <f t="shared" si="2"/>
        <v>52</v>
      </c>
      <c r="K51" s="31">
        <v>10</v>
      </c>
      <c r="L51" s="31">
        <v>8</v>
      </c>
      <c r="M51" s="31">
        <v>8</v>
      </c>
      <c r="N51" s="478">
        <v>26</v>
      </c>
      <c r="O51" s="590">
        <v>50</v>
      </c>
      <c r="P51" s="541" t="s">
        <v>1766</v>
      </c>
      <c r="Q51" s="31" t="s">
        <v>464</v>
      </c>
      <c r="R51" s="31" t="s">
        <v>464</v>
      </c>
      <c r="S51" s="31" t="s">
        <v>464</v>
      </c>
      <c r="T51" s="31" t="s">
        <v>1763</v>
      </c>
      <c r="U51" s="31">
        <v>20</v>
      </c>
      <c r="V51" s="31">
        <v>0</v>
      </c>
      <c r="W51" s="408"/>
    </row>
    <row r="52" spans="1:23" ht="22.5">
      <c r="A52" s="29">
        <v>43</v>
      </c>
      <c r="B52" s="30" t="s">
        <v>1762</v>
      </c>
      <c r="C52" s="31" t="s">
        <v>4982</v>
      </c>
      <c r="D52" s="31" t="s">
        <v>1832</v>
      </c>
      <c r="E52" s="31" t="s">
        <v>1833</v>
      </c>
      <c r="F52" s="231" t="s">
        <v>3511</v>
      </c>
      <c r="G52" s="31" t="s">
        <v>3844</v>
      </c>
      <c r="H52" s="211" t="s">
        <v>3653</v>
      </c>
      <c r="I52" s="209" t="s">
        <v>3728</v>
      </c>
      <c r="J52" s="31">
        <f t="shared" si="2"/>
        <v>62</v>
      </c>
      <c r="K52" s="31">
        <v>27</v>
      </c>
      <c r="L52" s="31">
        <v>4</v>
      </c>
      <c r="M52" s="31">
        <v>0</v>
      </c>
      <c r="N52" s="478">
        <v>31</v>
      </c>
      <c r="O52" s="590">
        <v>100</v>
      </c>
      <c r="P52" s="541" t="s">
        <v>1766</v>
      </c>
      <c r="Q52" s="31" t="s">
        <v>464</v>
      </c>
      <c r="R52" s="31" t="s">
        <v>1763</v>
      </c>
      <c r="S52" s="31" t="s">
        <v>1763</v>
      </c>
      <c r="T52" s="31" t="s">
        <v>1763</v>
      </c>
      <c r="U52" s="31">
        <v>30</v>
      </c>
      <c r="V52" s="31">
        <v>0</v>
      </c>
      <c r="W52" s="408"/>
    </row>
    <row r="53" spans="1:23" ht="16.5" customHeight="1">
      <c r="A53" s="29">
        <v>44</v>
      </c>
      <c r="B53" s="30" t="s">
        <v>1762</v>
      </c>
      <c r="C53" s="31" t="s">
        <v>4982</v>
      </c>
      <c r="D53" s="31" t="s">
        <v>1834</v>
      </c>
      <c r="E53" s="31" t="s">
        <v>1820</v>
      </c>
      <c r="F53" s="231" t="s">
        <v>3512</v>
      </c>
      <c r="G53" s="31" t="s">
        <v>3845</v>
      </c>
      <c r="H53" s="211">
        <v>40000</v>
      </c>
      <c r="I53" s="209">
        <v>50000</v>
      </c>
      <c r="J53" s="31">
        <f t="shared" si="2"/>
        <v>63</v>
      </c>
      <c r="K53" s="31">
        <v>45</v>
      </c>
      <c r="L53" s="31">
        <v>0</v>
      </c>
      <c r="M53" s="31">
        <v>18</v>
      </c>
      <c r="N53" s="478">
        <v>0</v>
      </c>
      <c r="O53" s="590">
        <v>100</v>
      </c>
      <c r="P53" s="541" t="s">
        <v>1766</v>
      </c>
      <c r="Q53" s="31" t="s">
        <v>464</v>
      </c>
      <c r="R53" s="31" t="s">
        <v>464</v>
      </c>
      <c r="S53" s="31" t="s">
        <v>464</v>
      </c>
      <c r="T53" s="31" t="s">
        <v>464</v>
      </c>
      <c r="U53" s="31">
        <v>35</v>
      </c>
      <c r="V53" s="31">
        <v>1</v>
      </c>
      <c r="W53" s="408"/>
    </row>
    <row r="54" spans="1:23" ht="16.5" customHeight="1">
      <c r="A54" s="29">
        <v>45</v>
      </c>
      <c r="B54" s="30" t="s">
        <v>1762</v>
      </c>
      <c r="C54" s="31" t="s">
        <v>4982</v>
      </c>
      <c r="D54" s="31" t="s">
        <v>1835</v>
      </c>
      <c r="E54" s="31" t="s">
        <v>1836</v>
      </c>
      <c r="F54" s="231" t="s">
        <v>3513</v>
      </c>
      <c r="G54" s="31" t="s">
        <v>3846</v>
      </c>
      <c r="H54" s="211">
        <v>40000</v>
      </c>
      <c r="I54" s="209">
        <v>40000</v>
      </c>
      <c r="J54" s="31">
        <f t="shared" si="2"/>
        <v>48</v>
      </c>
      <c r="K54" s="31">
        <v>24</v>
      </c>
      <c r="L54" s="31">
        <v>0</v>
      </c>
      <c r="M54" s="31">
        <v>0</v>
      </c>
      <c r="N54" s="478">
        <v>24</v>
      </c>
      <c r="O54" s="590">
        <v>50</v>
      </c>
      <c r="P54" s="541" t="s">
        <v>1766</v>
      </c>
      <c r="Q54" s="31" t="s">
        <v>464</v>
      </c>
      <c r="R54" s="31" t="s">
        <v>1763</v>
      </c>
      <c r="S54" s="31" t="s">
        <v>1763</v>
      </c>
      <c r="T54" s="31" t="s">
        <v>1763</v>
      </c>
      <c r="U54" s="31">
        <v>10</v>
      </c>
      <c r="V54" s="31">
        <v>0</v>
      </c>
      <c r="W54" s="408"/>
    </row>
    <row r="55" spans="1:23" ht="22.5">
      <c r="A55" s="29">
        <v>46</v>
      </c>
      <c r="B55" s="30" t="s">
        <v>1762</v>
      </c>
      <c r="C55" s="31" t="s">
        <v>4986</v>
      </c>
      <c r="D55" s="31" t="s">
        <v>1837</v>
      </c>
      <c r="E55" s="31" t="s">
        <v>1838</v>
      </c>
      <c r="F55" s="231" t="s">
        <v>3514</v>
      </c>
      <c r="G55" s="31" t="s">
        <v>3847</v>
      </c>
      <c r="H55" s="211" t="s">
        <v>3735</v>
      </c>
      <c r="I55" s="209" t="s">
        <v>3734</v>
      </c>
      <c r="J55" s="31">
        <f t="shared" si="2"/>
        <v>80</v>
      </c>
      <c r="K55" s="31">
        <v>54</v>
      </c>
      <c r="L55" s="31">
        <v>6</v>
      </c>
      <c r="M55" s="31">
        <v>0</v>
      </c>
      <c r="N55" s="478">
        <v>20</v>
      </c>
      <c r="O55" s="590">
        <v>100</v>
      </c>
      <c r="P55" s="541" t="s">
        <v>1766</v>
      </c>
      <c r="Q55" s="31" t="s">
        <v>464</v>
      </c>
      <c r="R55" s="31" t="s">
        <v>464</v>
      </c>
      <c r="S55" s="31" t="s">
        <v>464</v>
      </c>
      <c r="T55" s="31" t="s">
        <v>464</v>
      </c>
      <c r="U55" s="31">
        <v>40</v>
      </c>
      <c r="V55" s="31">
        <v>0</v>
      </c>
      <c r="W55" s="408"/>
    </row>
    <row r="56" spans="1:23" ht="16.5" customHeight="1">
      <c r="A56" s="29">
        <v>47</v>
      </c>
      <c r="B56" s="30" t="s">
        <v>1762</v>
      </c>
      <c r="C56" s="31" t="s">
        <v>4983</v>
      </c>
      <c r="D56" s="31" t="s">
        <v>1839</v>
      </c>
      <c r="E56" s="31" t="s">
        <v>1840</v>
      </c>
      <c r="F56" s="231" t="s">
        <v>4944</v>
      </c>
      <c r="G56" s="31" t="s">
        <v>3848</v>
      </c>
      <c r="H56" s="211">
        <v>40000</v>
      </c>
      <c r="I56" s="209">
        <v>40000</v>
      </c>
      <c r="J56" s="31">
        <f t="shared" si="2"/>
        <v>36</v>
      </c>
      <c r="K56" s="31">
        <v>12</v>
      </c>
      <c r="L56" s="31">
        <v>6</v>
      </c>
      <c r="M56" s="31">
        <v>6</v>
      </c>
      <c r="N56" s="478">
        <v>12</v>
      </c>
      <c r="O56" s="590">
        <v>30</v>
      </c>
      <c r="P56" s="541" t="s">
        <v>1766</v>
      </c>
      <c r="Q56" s="31" t="s">
        <v>1763</v>
      </c>
      <c r="R56" s="31" t="s">
        <v>464</v>
      </c>
      <c r="S56" s="31" t="s">
        <v>1763</v>
      </c>
      <c r="T56" s="31" t="s">
        <v>1763</v>
      </c>
      <c r="U56" s="31">
        <v>15</v>
      </c>
      <c r="V56" s="31">
        <v>0</v>
      </c>
      <c r="W56" s="408"/>
    </row>
    <row r="57" spans="1:23" ht="16.5" customHeight="1">
      <c r="A57" s="29">
        <v>48</v>
      </c>
      <c r="B57" s="30" t="s">
        <v>1762</v>
      </c>
      <c r="C57" s="31" t="s">
        <v>4979</v>
      </c>
      <c r="D57" s="31" t="s">
        <v>1841</v>
      </c>
      <c r="E57" s="31" t="s">
        <v>1842</v>
      </c>
      <c r="F57" s="231" t="s">
        <v>3515</v>
      </c>
      <c r="G57" s="31" t="s">
        <v>3849</v>
      </c>
      <c r="H57" s="211">
        <v>20000</v>
      </c>
      <c r="I57" s="209">
        <v>20000</v>
      </c>
      <c r="J57" s="31">
        <f t="shared" si="2"/>
        <v>30</v>
      </c>
      <c r="K57" s="31">
        <v>15</v>
      </c>
      <c r="L57" s="31">
        <v>0</v>
      </c>
      <c r="M57" s="31">
        <v>0</v>
      </c>
      <c r="N57" s="478">
        <v>15</v>
      </c>
      <c r="O57" s="590">
        <v>30</v>
      </c>
      <c r="P57" s="541" t="s">
        <v>1766</v>
      </c>
      <c r="Q57" s="31" t="s">
        <v>1763</v>
      </c>
      <c r="R57" s="31" t="s">
        <v>1763</v>
      </c>
      <c r="S57" s="31" t="s">
        <v>1763</v>
      </c>
      <c r="T57" s="31" t="s">
        <v>1763</v>
      </c>
      <c r="U57" s="31">
        <v>6</v>
      </c>
      <c r="V57" s="31">
        <v>0</v>
      </c>
      <c r="W57" s="408"/>
    </row>
    <row r="58" spans="1:23" ht="16.5" customHeight="1">
      <c r="A58" s="29">
        <v>49</v>
      </c>
      <c r="B58" s="30" t="s">
        <v>1762</v>
      </c>
      <c r="C58" s="31" t="s">
        <v>4983</v>
      </c>
      <c r="D58" s="31" t="s">
        <v>1843</v>
      </c>
      <c r="E58" s="31" t="s">
        <v>1844</v>
      </c>
      <c r="F58" s="231" t="s">
        <v>4945</v>
      </c>
      <c r="G58" s="31" t="s">
        <v>3850</v>
      </c>
      <c r="H58" s="211">
        <v>50000</v>
      </c>
      <c r="I58" s="209">
        <v>60000</v>
      </c>
      <c r="J58" s="31">
        <f t="shared" si="2"/>
        <v>16</v>
      </c>
      <c r="K58" s="31">
        <v>0</v>
      </c>
      <c r="L58" s="31">
        <v>0</v>
      </c>
      <c r="M58" s="31">
        <v>13</v>
      </c>
      <c r="N58" s="478">
        <v>3</v>
      </c>
      <c r="O58" s="590">
        <v>73</v>
      </c>
      <c r="P58" s="541" t="s">
        <v>1766</v>
      </c>
      <c r="Q58" s="31" t="s">
        <v>1763</v>
      </c>
      <c r="R58" s="31" t="s">
        <v>464</v>
      </c>
      <c r="S58" s="31" t="s">
        <v>464</v>
      </c>
      <c r="T58" s="31" t="s">
        <v>464</v>
      </c>
      <c r="U58" s="31">
        <v>50</v>
      </c>
      <c r="V58" s="31">
        <v>0</v>
      </c>
      <c r="W58" s="408"/>
    </row>
    <row r="59" spans="1:23" ht="22.5">
      <c r="A59" s="29">
        <v>50</v>
      </c>
      <c r="B59" s="30" t="s">
        <v>1762</v>
      </c>
      <c r="C59" s="31" t="s">
        <v>4983</v>
      </c>
      <c r="D59" s="31" t="s">
        <v>1845</v>
      </c>
      <c r="E59" s="31" t="s">
        <v>1846</v>
      </c>
      <c r="F59" s="231" t="s">
        <v>3516</v>
      </c>
      <c r="G59" s="31" t="s">
        <v>3851</v>
      </c>
      <c r="H59" s="211" t="s">
        <v>3654</v>
      </c>
      <c r="I59" s="209">
        <v>40000</v>
      </c>
      <c r="J59" s="31">
        <f t="shared" si="2"/>
        <v>84</v>
      </c>
      <c r="K59" s="31">
        <v>70</v>
      </c>
      <c r="L59" s="31">
        <v>12</v>
      </c>
      <c r="M59" s="31">
        <v>0</v>
      </c>
      <c r="N59" s="478">
        <v>2</v>
      </c>
      <c r="O59" s="590">
        <v>180</v>
      </c>
      <c r="P59" s="541" t="s">
        <v>1766</v>
      </c>
      <c r="Q59" s="31" t="s">
        <v>1763</v>
      </c>
      <c r="R59" s="31" t="s">
        <v>464</v>
      </c>
      <c r="S59" s="31" t="s">
        <v>464</v>
      </c>
      <c r="T59" s="31" t="s">
        <v>1763</v>
      </c>
      <c r="U59" s="31">
        <v>50</v>
      </c>
      <c r="V59" s="31">
        <v>0</v>
      </c>
      <c r="W59" s="408"/>
    </row>
    <row r="60" spans="1:23" ht="22.5">
      <c r="A60" s="29">
        <v>51</v>
      </c>
      <c r="B60" s="30" t="s">
        <v>1762</v>
      </c>
      <c r="C60" s="31" t="s">
        <v>4983</v>
      </c>
      <c r="D60" s="31" t="s">
        <v>1847</v>
      </c>
      <c r="E60" s="31" t="s">
        <v>1848</v>
      </c>
      <c r="F60" s="231" t="s">
        <v>3517</v>
      </c>
      <c r="G60" s="31" t="s">
        <v>3852</v>
      </c>
      <c r="H60" s="211" t="s">
        <v>3655</v>
      </c>
      <c r="I60" s="209" t="s">
        <v>3656</v>
      </c>
      <c r="J60" s="31">
        <f t="shared" si="2"/>
        <v>36</v>
      </c>
      <c r="K60" s="31">
        <v>36</v>
      </c>
      <c r="L60" s="31">
        <v>0</v>
      </c>
      <c r="M60" s="31">
        <v>0</v>
      </c>
      <c r="N60" s="478">
        <v>0</v>
      </c>
      <c r="O60" s="590">
        <v>72</v>
      </c>
      <c r="P60" s="541" t="s">
        <v>1766</v>
      </c>
      <c r="Q60" s="31" t="s">
        <v>464</v>
      </c>
      <c r="R60" s="31" t="s">
        <v>464</v>
      </c>
      <c r="S60" s="31" t="s">
        <v>1763</v>
      </c>
      <c r="T60" s="31" t="s">
        <v>1763</v>
      </c>
      <c r="U60" s="31">
        <v>25</v>
      </c>
      <c r="V60" s="31">
        <v>0</v>
      </c>
      <c r="W60" s="408"/>
    </row>
    <row r="61" spans="1:23" ht="16.5" customHeight="1">
      <c r="A61" s="29">
        <v>52</v>
      </c>
      <c r="B61" s="30" t="s">
        <v>1762</v>
      </c>
      <c r="C61" s="31" t="s">
        <v>4983</v>
      </c>
      <c r="D61" s="31" t="s">
        <v>1849</v>
      </c>
      <c r="E61" s="31" t="s">
        <v>1850</v>
      </c>
      <c r="F61" s="231" t="s">
        <v>3518</v>
      </c>
      <c r="G61" s="31" t="s">
        <v>3853</v>
      </c>
      <c r="H61" s="211">
        <v>35000</v>
      </c>
      <c r="I61" s="209" t="s">
        <v>3645</v>
      </c>
      <c r="J61" s="31">
        <f t="shared" si="2"/>
        <v>23</v>
      </c>
      <c r="K61" s="31">
        <v>21</v>
      </c>
      <c r="L61" s="31">
        <v>0</v>
      </c>
      <c r="M61" s="31">
        <v>0</v>
      </c>
      <c r="N61" s="478">
        <v>2</v>
      </c>
      <c r="O61" s="590">
        <v>46</v>
      </c>
      <c r="P61" s="541" t="s">
        <v>1766</v>
      </c>
      <c r="Q61" s="31" t="s">
        <v>464</v>
      </c>
      <c r="R61" s="31" t="s">
        <v>1763</v>
      </c>
      <c r="S61" s="31" t="s">
        <v>1763</v>
      </c>
      <c r="T61" s="31" t="s">
        <v>1763</v>
      </c>
      <c r="U61" s="31">
        <v>23</v>
      </c>
      <c r="V61" s="31">
        <v>0</v>
      </c>
      <c r="W61" s="408"/>
    </row>
    <row r="62" spans="1:23" ht="16.5" customHeight="1">
      <c r="A62" s="29">
        <v>53</v>
      </c>
      <c r="B62" s="30" t="s">
        <v>1762</v>
      </c>
      <c r="C62" s="31" t="s">
        <v>4983</v>
      </c>
      <c r="D62" s="31" t="s">
        <v>1851</v>
      </c>
      <c r="E62" s="31" t="s">
        <v>1852</v>
      </c>
      <c r="F62" s="231" t="s">
        <v>3519</v>
      </c>
      <c r="G62" s="31" t="s">
        <v>3854</v>
      </c>
      <c r="H62" s="211">
        <v>40000</v>
      </c>
      <c r="I62" s="209">
        <v>50000</v>
      </c>
      <c r="J62" s="31">
        <f t="shared" si="2"/>
        <v>12</v>
      </c>
      <c r="K62" s="31">
        <v>5</v>
      </c>
      <c r="L62" s="31">
        <v>0</v>
      </c>
      <c r="M62" s="31">
        <v>1</v>
      </c>
      <c r="N62" s="478">
        <v>6</v>
      </c>
      <c r="O62" s="590">
        <v>40</v>
      </c>
      <c r="P62" s="541" t="s">
        <v>1766</v>
      </c>
      <c r="Q62" s="31" t="s">
        <v>464</v>
      </c>
      <c r="R62" s="31" t="s">
        <v>1763</v>
      </c>
      <c r="S62" s="31" t="s">
        <v>1763</v>
      </c>
      <c r="T62" s="31" t="s">
        <v>1763</v>
      </c>
      <c r="U62" s="31">
        <v>13</v>
      </c>
      <c r="V62" s="31">
        <v>0</v>
      </c>
      <c r="W62" s="408"/>
    </row>
    <row r="63" spans="1:23" ht="16.5" customHeight="1">
      <c r="A63" s="29">
        <v>54</v>
      </c>
      <c r="B63" s="30" t="s">
        <v>1762</v>
      </c>
      <c r="C63" s="31" t="s">
        <v>4983</v>
      </c>
      <c r="D63" s="31" t="s">
        <v>1853</v>
      </c>
      <c r="E63" s="31" t="s">
        <v>1854</v>
      </c>
      <c r="F63" s="231" t="s">
        <v>3520</v>
      </c>
      <c r="G63" s="31" t="s">
        <v>3855</v>
      </c>
      <c r="H63" s="211">
        <v>35000</v>
      </c>
      <c r="I63" s="209">
        <v>35000</v>
      </c>
      <c r="J63" s="31">
        <f t="shared" si="2"/>
        <v>28</v>
      </c>
      <c r="K63" s="31">
        <v>13</v>
      </c>
      <c r="L63" s="31">
        <v>4</v>
      </c>
      <c r="M63" s="31">
        <v>4</v>
      </c>
      <c r="N63" s="478">
        <v>7</v>
      </c>
      <c r="O63" s="590">
        <v>100</v>
      </c>
      <c r="P63" s="541" t="s">
        <v>1766</v>
      </c>
      <c r="Q63" s="31" t="s">
        <v>464</v>
      </c>
      <c r="R63" s="31" t="s">
        <v>464</v>
      </c>
      <c r="S63" s="31" t="s">
        <v>464</v>
      </c>
      <c r="T63" s="31" t="s">
        <v>464</v>
      </c>
      <c r="U63" s="31">
        <v>30</v>
      </c>
      <c r="V63" s="31">
        <v>0</v>
      </c>
      <c r="W63" s="408"/>
    </row>
    <row r="64" spans="1:23" ht="16.5" customHeight="1">
      <c r="A64" s="29">
        <v>55</v>
      </c>
      <c r="B64" s="30" t="s">
        <v>1762</v>
      </c>
      <c r="C64" s="31" t="s">
        <v>4983</v>
      </c>
      <c r="D64" s="31" t="s">
        <v>1855</v>
      </c>
      <c r="E64" s="31" t="s">
        <v>1856</v>
      </c>
      <c r="F64" s="231" t="s">
        <v>3521</v>
      </c>
      <c r="G64" s="31" t="s">
        <v>3856</v>
      </c>
      <c r="H64" s="211">
        <v>30000</v>
      </c>
      <c r="I64" s="209">
        <v>30000</v>
      </c>
      <c r="J64" s="31">
        <f t="shared" si="2"/>
        <v>24</v>
      </c>
      <c r="K64" s="31">
        <v>22</v>
      </c>
      <c r="L64" s="31">
        <v>0</v>
      </c>
      <c r="M64" s="31">
        <v>0</v>
      </c>
      <c r="N64" s="478">
        <v>2</v>
      </c>
      <c r="O64" s="590">
        <v>60</v>
      </c>
      <c r="P64" s="541" t="s">
        <v>1766</v>
      </c>
      <c r="Q64" s="31" t="s">
        <v>1763</v>
      </c>
      <c r="R64" s="31" t="s">
        <v>1763</v>
      </c>
      <c r="S64" s="31" t="s">
        <v>1763</v>
      </c>
      <c r="T64" s="31" t="s">
        <v>1763</v>
      </c>
      <c r="U64" s="31">
        <v>6</v>
      </c>
      <c r="V64" s="31">
        <v>0</v>
      </c>
      <c r="W64" s="408"/>
    </row>
    <row r="65" spans="1:23" ht="16.5" customHeight="1">
      <c r="A65" s="29">
        <v>56</v>
      </c>
      <c r="B65" s="30" t="s">
        <v>1762</v>
      </c>
      <c r="C65" s="31" t="s">
        <v>4983</v>
      </c>
      <c r="D65" s="31" t="s">
        <v>1857</v>
      </c>
      <c r="E65" s="31" t="s">
        <v>1858</v>
      </c>
      <c r="F65" s="231" t="s">
        <v>3522</v>
      </c>
      <c r="G65" s="31" t="s">
        <v>3857</v>
      </c>
      <c r="H65" s="211">
        <v>50000</v>
      </c>
      <c r="I65" s="209">
        <v>50000</v>
      </c>
      <c r="J65" s="31">
        <f t="shared" si="2"/>
        <v>27</v>
      </c>
      <c r="K65" s="31">
        <v>22</v>
      </c>
      <c r="L65" s="31">
        <v>0</v>
      </c>
      <c r="M65" s="31">
        <v>0</v>
      </c>
      <c r="N65" s="478">
        <v>5</v>
      </c>
      <c r="O65" s="590">
        <v>60</v>
      </c>
      <c r="P65" s="541" t="s">
        <v>1766</v>
      </c>
      <c r="Q65" s="31" t="s">
        <v>464</v>
      </c>
      <c r="R65" s="31" t="s">
        <v>1763</v>
      </c>
      <c r="S65" s="31" t="s">
        <v>1763</v>
      </c>
      <c r="T65" s="31" t="s">
        <v>1763</v>
      </c>
      <c r="U65" s="31">
        <v>7</v>
      </c>
      <c r="V65" s="31">
        <v>0</v>
      </c>
      <c r="W65" s="408"/>
    </row>
    <row r="66" spans="1:23" ht="16.5" customHeight="1">
      <c r="A66" s="29">
        <v>57</v>
      </c>
      <c r="B66" s="30" t="s">
        <v>1762</v>
      </c>
      <c r="C66" s="31" t="s">
        <v>4983</v>
      </c>
      <c r="D66" s="31" t="s">
        <v>1859</v>
      </c>
      <c r="E66" s="31" t="s">
        <v>1860</v>
      </c>
      <c r="F66" s="231" t="s">
        <v>3523</v>
      </c>
      <c r="G66" s="31" t="s">
        <v>3858</v>
      </c>
      <c r="H66" s="211">
        <v>40000</v>
      </c>
      <c r="I66" s="209">
        <v>40000</v>
      </c>
      <c r="J66" s="31">
        <f t="shared" si="2"/>
        <v>28</v>
      </c>
      <c r="K66" s="31">
        <v>20</v>
      </c>
      <c r="L66" s="31">
        <v>0</v>
      </c>
      <c r="M66" s="31">
        <v>5</v>
      </c>
      <c r="N66" s="478">
        <v>3</v>
      </c>
      <c r="O66" s="590">
        <v>70</v>
      </c>
      <c r="P66" s="541" t="s">
        <v>1766</v>
      </c>
      <c r="Q66" s="31" t="s">
        <v>1763</v>
      </c>
      <c r="R66" s="31" t="s">
        <v>1763</v>
      </c>
      <c r="S66" s="31" t="s">
        <v>1763</v>
      </c>
      <c r="T66" s="31" t="s">
        <v>1763</v>
      </c>
      <c r="U66" s="31">
        <v>25</v>
      </c>
      <c r="V66" s="31">
        <v>0</v>
      </c>
      <c r="W66" s="408"/>
    </row>
    <row r="67" spans="1:23" ht="16.5" customHeight="1">
      <c r="A67" s="29">
        <v>58</v>
      </c>
      <c r="B67" s="30" t="s">
        <v>1762</v>
      </c>
      <c r="C67" s="31" t="s">
        <v>4983</v>
      </c>
      <c r="D67" s="31" t="s">
        <v>139</v>
      </c>
      <c r="E67" s="31" t="s">
        <v>1861</v>
      </c>
      <c r="F67" s="231" t="s">
        <v>3524</v>
      </c>
      <c r="G67" s="31" t="s">
        <v>3859</v>
      </c>
      <c r="H67" s="211">
        <v>35000</v>
      </c>
      <c r="I67" s="209">
        <v>35000</v>
      </c>
      <c r="J67" s="31">
        <f t="shared" si="2"/>
        <v>27</v>
      </c>
      <c r="K67" s="31">
        <v>22</v>
      </c>
      <c r="L67" s="31">
        <v>0</v>
      </c>
      <c r="M67" s="31">
        <v>1</v>
      </c>
      <c r="N67" s="478">
        <v>4</v>
      </c>
      <c r="O67" s="590">
        <v>60</v>
      </c>
      <c r="P67" s="541" t="s">
        <v>1766</v>
      </c>
      <c r="Q67" s="31" t="s">
        <v>464</v>
      </c>
      <c r="R67" s="31" t="s">
        <v>1763</v>
      </c>
      <c r="S67" s="31" t="s">
        <v>1763</v>
      </c>
      <c r="T67" s="31" t="s">
        <v>1763</v>
      </c>
      <c r="U67" s="31">
        <v>10</v>
      </c>
      <c r="V67" s="31">
        <v>0</v>
      </c>
      <c r="W67" s="408"/>
    </row>
    <row r="68" spans="1:23" ht="16.5" customHeight="1">
      <c r="A68" s="29">
        <v>59</v>
      </c>
      <c r="B68" s="30" t="s">
        <v>1762</v>
      </c>
      <c r="C68" s="31" t="s">
        <v>4983</v>
      </c>
      <c r="D68" s="31" t="s">
        <v>1862</v>
      </c>
      <c r="E68" s="31" t="s">
        <v>1793</v>
      </c>
      <c r="F68" s="231" t="s">
        <v>3525</v>
      </c>
      <c r="G68" s="31" t="s">
        <v>3860</v>
      </c>
      <c r="H68" s="211">
        <v>50000</v>
      </c>
      <c r="I68" s="209">
        <v>50000</v>
      </c>
      <c r="J68" s="31">
        <f t="shared" si="2"/>
        <v>32</v>
      </c>
      <c r="K68" s="31">
        <v>24</v>
      </c>
      <c r="L68" s="31">
        <v>6</v>
      </c>
      <c r="M68" s="31">
        <v>2</v>
      </c>
      <c r="N68" s="478">
        <v>0</v>
      </c>
      <c r="O68" s="590">
        <v>70</v>
      </c>
      <c r="P68" s="541" t="s">
        <v>1766</v>
      </c>
      <c r="Q68" s="31" t="s">
        <v>464</v>
      </c>
      <c r="R68" s="31" t="s">
        <v>1763</v>
      </c>
      <c r="S68" s="31" t="s">
        <v>1763</v>
      </c>
      <c r="T68" s="31" t="s">
        <v>1763</v>
      </c>
      <c r="U68" s="31">
        <v>25</v>
      </c>
      <c r="V68" s="31">
        <v>0</v>
      </c>
      <c r="W68" s="408"/>
    </row>
    <row r="69" spans="1:23" ht="16.5" customHeight="1">
      <c r="A69" s="29">
        <v>60</v>
      </c>
      <c r="B69" s="30" t="s">
        <v>1762</v>
      </c>
      <c r="C69" s="31" t="s">
        <v>4983</v>
      </c>
      <c r="D69" s="31" t="s">
        <v>1792</v>
      </c>
      <c r="E69" s="31" t="s">
        <v>1793</v>
      </c>
      <c r="F69" s="231" t="s">
        <v>3526</v>
      </c>
      <c r="G69" s="31" t="s">
        <v>3818</v>
      </c>
      <c r="H69" s="211">
        <v>50000</v>
      </c>
      <c r="I69" s="209">
        <v>50000</v>
      </c>
      <c r="J69" s="31">
        <f t="shared" si="2"/>
        <v>16</v>
      </c>
      <c r="K69" s="31">
        <v>16</v>
      </c>
      <c r="L69" s="31">
        <v>0</v>
      </c>
      <c r="M69" s="31">
        <v>0</v>
      </c>
      <c r="N69" s="478">
        <v>0</v>
      </c>
      <c r="O69" s="590">
        <v>32</v>
      </c>
      <c r="P69" s="541" t="s">
        <v>1766</v>
      </c>
      <c r="Q69" s="31" t="s">
        <v>1763</v>
      </c>
      <c r="R69" s="31" t="s">
        <v>1763</v>
      </c>
      <c r="S69" s="31" t="s">
        <v>1763</v>
      </c>
      <c r="T69" s="31" t="s">
        <v>1763</v>
      </c>
      <c r="U69" s="31">
        <v>16</v>
      </c>
      <c r="V69" s="31">
        <v>0</v>
      </c>
      <c r="W69" s="408"/>
    </row>
    <row r="70" spans="1:23" ht="16.5" customHeight="1">
      <c r="A70" s="29">
        <v>61</v>
      </c>
      <c r="B70" s="30" t="s">
        <v>1762</v>
      </c>
      <c r="C70" s="31" t="s">
        <v>4983</v>
      </c>
      <c r="D70" s="31" t="s">
        <v>1863</v>
      </c>
      <c r="E70" s="31" t="s">
        <v>1864</v>
      </c>
      <c r="F70" s="231" t="s">
        <v>3527</v>
      </c>
      <c r="G70" s="31" t="s">
        <v>3861</v>
      </c>
      <c r="H70" s="211">
        <v>50000</v>
      </c>
      <c r="I70" s="209">
        <v>60000</v>
      </c>
      <c r="J70" s="31">
        <f t="shared" si="2"/>
        <v>24</v>
      </c>
      <c r="K70" s="31">
        <v>19</v>
      </c>
      <c r="L70" s="31">
        <v>4</v>
      </c>
      <c r="M70" s="31">
        <v>1</v>
      </c>
      <c r="N70" s="478">
        <v>0</v>
      </c>
      <c r="O70" s="590">
        <v>45</v>
      </c>
      <c r="P70" s="541" t="s">
        <v>1766</v>
      </c>
      <c r="Q70" s="31" t="s">
        <v>464</v>
      </c>
      <c r="R70" s="31" t="s">
        <v>464</v>
      </c>
      <c r="S70" s="31" t="s">
        <v>1763</v>
      </c>
      <c r="T70" s="31" t="s">
        <v>1763</v>
      </c>
      <c r="U70" s="31">
        <v>19</v>
      </c>
      <c r="V70" s="31">
        <v>0</v>
      </c>
      <c r="W70" s="408"/>
    </row>
    <row r="71" spans="1:23" ht="16.5" customHeight="1">
      <c r="A71" s="29">
        <v>62</v>
      </c>
      <c r="B71" s="30" t="s">
        <v>1762</v>
      </c>
      <c r="C71" s="31" t="s">
        <v>4983</v>
      </c>
      <c r="D71" s="31" t="s">
        <v>185</v>
      </c>
      <c r="E71" s="31" t="s">
        <v>1865</v>
      </c>
      <c r="F71" s="231" t="s">
        <v>3528</v>
      </c>
      <c r="G71" s="31" t="s">
        <v>3862</v>
      </c>
      <c r="H71" s="211">
        <v>30000</v>
      </c>
      <c r="I71" s="209">
        <v>35000</v>
      </c>
      <c r="J71" s="31">
        <f t="shared" si="2"/>
        <v>24</v>
      </c>
      <c r="K71" s="31">
        <v>18</v>
      </c>
      <c r="L71" s="31">
        <v>6</v>
      </c>
      <c r="M71" s="31">
        <v>0</v>
      </c>
      <c r="N71" s="478">
        <v>0</v>
      </c>
      <c r="O71" s="590">
        <v>30</v>
      </c>
      <c r="P71" s="541" t="s">
        <v>1766</v>
      </c>
      <c r="Q71" s="31" t="s">
        <v>464</v>
      </c>
      <c r="R71" s="31" t="s">
        <v>1763</v>
      </c>
      <c r="S71" s="31" t="s">
        <v>1763</v>
      </c>
      <c r="T71" s="31" t="s">
        <v>1763</v>
      </c>
      <c r="U71" s="31">
        <v>5</v>
      </c>
      <c r="V71" s="31">
        <v>0</v>
      </c>
      <c r="W71" s="408"/>
    </row>
    <row r="72" spans="1:23" ht="16.5" customHeight="1">
      <c r="A72" s="29">
        <v>63</v>
      </c>
      <c r="B72" s="30" t="s">
        <v>1762</v>
      </c>
      <c r="C72" s="31" t="s">
        <v>4983</v>
      </c>
      <c r="D72" s="31" t="s">
        <v>1866</v>
      </c>
      <c r="E72" s="31" t="s">
        <v>1867</v>
      </c>
      <c r="F72" s="231" t="s">
        <v>4947</v>
      </c>
      <c r="G72" s="31" t="s">
        <v>3863</v>
      </c>
      <c r="H72" s="211">
        <v>45000</v>
      </c>
      <c r="I72" s="209">
        <v>55000</v>
      </c>
      <c r="J72" s="31">
        <f t="shared" si="2"/>
        <v>28</v>
      </c>
      <c r="K72" s="31">
        <v>15</v>
      </c>
      <c r="L72" s="31">
        <v>0</v>
      </c>
      <c r="M72" s="31">
        <v>10</v>
      </c>
      <c r="N72" s="478">
        <v>3</v>
      </c>
      <c r="O72" s="590">
        <v>80</v>
      </c>
      <c r="P72" s="541" t="s">
        <v>1766</v>
      </c>
      <c r="Q72" s="31" t="s">
        <v>464</v>
      </c>
      <c r="R72" s="31" t="s">
        <v>464</v>
      </c>
      <c r="S72" s="31" t="s">
        <v>1763</v>
      </c>
      <c r="T72" s="31" t="s">
        <v>1763</v>
      </c>
      <c r="U72" s="31">
        <v>17</v>
      </c>
      <c r="V72" s="31">
        <v>0</v>
      </c>
      <c r="W72" s="408"/>
    </row>
    <row r="73" spans="1:23" ht="22.5">
      <c r="A73" s="29">
        <v>64</v>
      </c>
      <c r="B73" s="30" t="s">
        <v>1762</v>
      </c>
      <c r="C73" s="31" t="s">
        <v>5030</v>
      </c>
      <c r="D73" s="31" t="s">
        <v>104</v>
      </c>
      <c r="E73" s="31" t="s">
        <v>1868</v>
      </c>
      <c r="F73" s="231" t="s">
        <v>3529</v>
      </c>
      <c r="G73" s="31" t="s">
        <v>3864</v>
      </c>
      <c r="H73" s="211">
        <v>40000</v>
      </c>
      <c r="I73" s="210">
        <v>40000</v>
      </c>
      <c r="J73" s="31">
        <f t="shared" si="2"/>
        <v>22</v>
      </c>
      <c r="K73" s="31">
        <v>11</v>
      </c>
      <c r="L73" s="31">
        <v>0</v>
      </c>
      <c r="M73" s="31">
        <v>0</v>
      </c>
      <c r="N73" s="477">
        <v>11</v>
      </c>
      <c r="O73" s="591">
        <v>44</v>
      </c>
      <c r="P73" s="542" t="s">
        <v>5039</v>
      </c>
      <c r="Q73" s="31" t="s">
        <v>1763</v>
      </c>
      <c r="R73" s="31" t="s">
        <v>1763</v>
      </c>
      <c r="S73" s="31" t="s">
        <v>1763</v>
      </c>
      <c r="T73" s="31" t="s">
        <v>1763</v>
      </c>
      <c r="U73" s="31">
        <v>22</v>
      </c>
      <c r="V73" s="31">
        <v>0</v>
      </c>
      <c r="W73" s="408" t="s">
        <v>5040</v>
      </c>
    </row>
    <row r="74" spans="1:23">
      <c r="A74" s="29">
        <v>65</v>
      </c>
      <c r="B74" s="30" t="s">
        <v>1762</v>
      </c>
      <c r="C74" s="31" t="s">
        <v>5031</v>
      </c>
      <c r="D74" s="31" t="s">
        <v>1869</v>
      </c>
      <c r="E74" s="31" t="s">
        <v>1870</v>
      </c>
      <c r="F74" s="231" t="s">
        <v>3530</v>
      </c>
      <c r="G74" s="31" t="s">
        <v>3865</v>
      </c>
      <c r="H74" s="211">
        <v>50000</v>
      </c>
      <c r="I74" s="210">
        <v>50000</v>
      </c>
      <c r="J74" s="31">
        <f t="shared" si="2"/>
        <v>5</v>
      </c>
      <c r="K74" s="31">
        <v>2</v>
      </c>
      <c r="L74" s="31">
        <v>0</v>
      </c>
      <c r="M74" s="31">
        <v>0</v>
      </c>
      <c r="N74" s="477">
        <v>3</v>
      </c>
      <c r="O74" s="591">
        <v>10</v>
      </c>
      <c r="P74" s="542" t="s">
        <v>5034</v>
      </c>
      <c r="Q74" s="31" t="s">
        <v>464</v>
      </c>
      <c r="R74" s="31" t="s">
        <v>1763</v>
      </c>
      <c r="S74" s="31" t="s">
        <v>1763</v>
      </c>
      <c r="T74" s="31" t="s">
        <v>1763</v>
      </c>
      <c r="U74" s="31">
        <v>30</v>
      </c>
      <c r="V74" s="31">
        <v>0</v>
      </c>
      <c r="W74" s="408"/>
    </row>
    <row r="75" spans="1:23" ht="16.5" customHeight="1">
      <c r="A75" s="29">
        <v>66</v>
      </c>
      <c r="B75" s="30" t="s">
        <v>1762</v>
      </c>
      <c r="C75" s="31" t="s">
        <v>4983</v>
      </c>
      <c r="D75" s="31" t="s">
        <v>1871</v>
      </c>
      <c r="E75" s="31" t="s">
        <v>1872</v>
      </c>
      <c r="F75" s="231" t="s">
        <v>3531</v>
      </c>
      <c r="G75" s="31" t="s">
        <v>3866</v>
      </c>
      <c r="H75" s="211">
        <v>450000</v>
      </c>
      <c r="I75" s="210">
        <v>500000</v>
      </c>
      <c r="J75" s="31">
        <f t="shared" ref="J75:J137" si="3">SUM(K75:N75)</f>
        <v>51</v>
      </c>
      <c r="K75" s="31">
        <v>28</v>
      </c>
      <c r="L75" s="31">
        <v>5</v>
      </c>
      <c r="M75" s="31">
        <v>3</v>
      </c>
      <c r="N75" s="477">
        <v>15</v>
      </c>
      <c r="O75" s="591">
        <v>56</v>
      </c>
      <c r="P75" s="541" t="s">
        <v>5041</v>
      </c>
      <c r="Q75" s="31" t="s">
        <v>464</v>
      </c>
      <c r="R75" s="31" t="s">
        <v>464</v>
      </c>
      <c r="S75" s="31" t="s">
        <v>464</v>
      </c>
      <c r="T75" s="31" t="s">
        <v>464</v>
      </c>
      <c r="U75" s="31">
        <v>50</v>
      </c>
      <c r="V75" s="31">
        <v>0</v>
      </c>
      <c r="W75" s="408"/>
    </row>
    <row r="76" spans="1:23" ht="22.5">
      <c r="A76" s="29">
        <v>67</v>
      </c>
      <c r="B76" s="30" t="s">
        <v>1762</v>
      </c>
      <c r="C76" s="31" t="s">
        <v>4983</v>
      </c>
      <c r="D76" s="31" t="s">
        <v>1874</v>
      </c>
      <c r="E76" s="31" t="s">
        <v>1875</v>
      </c>
      <c r="F76" s="231" t="s">
        <v>3797</v>
      </c>
      <c r="G76" s="31" t="s">
        <v>3867</v>
      </c>
      <c r="H76" s="211" t="s">
        <v>3657</v>
      </c>
      <c r="I76" s="209">
        <v>80000</v>
      </c>
      <c r="J76" s="31">
        <f t="shared" si="3"/>
        <v>29</v>
      </c>
      <c r="K76" s="31">
        <v>26</v>
      </c>
      <c r="L76" s="31">
        <v>3</v>
      </c>
      <c r="M76" s="31">
        <v>0</v>
      </c>
      <c r="N76" s="478">
        <v>0</v>
      </c>
      <c r="O76" s="590">
        <v>61</v>
      </c>
      <c r="P76" s="541" t="s">
        <v>1873</v>
      </c>
      <c r="Q76" s="31" t="s">
        <v>464</v>
      </c>
      <c r="R76" s="31" t="s">
        <v>1763</v>
      </c>
      <c r="S76" s="31" t="s">
        <v>464</v>
      </c>
      <c r="T76" s="31" t="s">
        <v>464</v>
      </c>
      <c r="U76" s="31">
        <v>17</v>
      </c>
      <c r="V76" s="31">
        <v>0</v>
      </c>
      <c r="W76" s="408"/>
    </row>
    <row r="77" spans="1:23" ht="22.5">
      <c r="A77" s="29">
        <v>68</v>
      </c>
      <c r="B77" s="30" t="s">
        <v>1762</v>
      </c>
      <c r="C77" s="31" t="s">
        <v>1777</v>
      </c>
      <c r="D77" s="31" t="s">
        <v>1876</v>
      </c>
      <c r="E77" s="31" t="s">
        <v>1877</v>
      </c>
      <c r="F77" s="231" t="s">
        <v>3532</v>
      </c>
      <c r="G77" s="31" t="s">
        <v>3868</v>
      </c>
      <c r="H77" s="211" t="s">
        <v>3648</v>
      </c>
      <c r="I77" s="210" t="s">
        <v>3736</v>
      </c>
      <c r="J77" s="31">
        <f t="shared" si="3"/>
        <v>32</v>
      </c>
      <c r="K77" s="31">
        <v>10</v>
      </c>
      <c r="L77" s="31">
        <v>0</v>
      </c>
      <c r="M77" s="31">
        <v>0</v>
      </c>
      <c r="N77" s="477">
        <v>22</v>
      </c>
      <c r="O77" s="591">
        <v>100</v>
      </c>
      <c r="P77" s="541" t="s">
        <v>1878</v>
      </c>
      <c r="Q77" s="31" t="s">
        <v>464</v>
      </c>
      <c r="R77" s="31" t="s">
        <v>1763</v>
      </c>
      <c r="S77" s="31" t="s">
        <v>464</v>
      </c>
      <c r="T77" s="31" t="s">
        <v>464</v>
      </c>
      <c r="U77" s="31" t="s">
        <v>1879</v>
      </c>
      <c r="V77" s="31" t="s">
        <v>1879</v>
      </c>
      <c r="W77" s="408"/>
    </row>
    <row r="78" spans="1:23" ht="16.5" customHeight="1">
      <c r="A78" s="29">
        <v>69</v>
      </c>
      <c r="B78" s="30" t="s">
        <v>1762</v>
      </c>
      <c r="C78" s="31" t="s">
        <v>57</v>
      </c>
      <c r="D78" s="31" t="s">
        <v>1880</v>
      </c>
      <c r="E78" s="31" t="s">
        <v>1881</v>
      </c>
      <c r="F78" s="231" t="s">
        <v>3533</v>
      </c>
      <c r="G78" s="31" t="s">
        <v>4567</v>
      </c>
      <c r="H78" s="211">
        <v>58000</v>
      </c>
      <c r="I78" s="278">
        <v>62000</v>
      </c>
      <c r="J78" s="31">
        <f t="shared" si="3"/>
        <v>13</v>
      </c>
      <c r="K78" s="31">
        <v>2</v>
      </c>
      <c r="L78" s="31">
        <v>0</v>
      </c>
      <c r="M78" s="31">
        <v>11</v>
      </c>
      <c r="N78" s="477">
        <v>0</v>
      </c>
      <c r="O78" s="590">
        <v>50</v>
      </c>
      <c r="P78" s="541" t="s">
        <v>1766</v>
      </c>
      <c r="Q78" s="31" t="s">
        <v>1763</v>
      </c>
      <c r="R78" s="31" t="s">
        <v>1763</v>
      </c>
      <c r="S78" s="31" t="s">
        <v>1763</v>
      </c>
      <c r="T78" s="31" t="s">
        <v>1763</v>
      </c>
      <c r="U78" s="31">
        <v>0</v>
      </c>
      <c r="V78" s="31">
        <v>0</v>
      </c>
      <c r="W78" s="408"/>
    </row>
    <row r="79" spans="1:23" ht="16.5" customHeight="1">
      <c r="A79" s="29">
        <v>70</v>
      </c>
      <c r="B79" s="30" t="s">
        <v>1762</v>
      </c>
      <c r="C79" s="31" t="s">
        <v>4983</v>
      </c>
      <c r="D79" s="31" t="s">
        <v>1882</v>
      </c>
      <c r="E79" s="31" t="s">
        <v>1883</v>
      </c>
      <c r="F79" s="231" t="s">
        <v>3534</v>
      </c>
      <c r="G79" s="31" t="s">
        <v>3869</v>
      </c>
      <c r="H79" s="211">
        <v>40000</v>
      </c>
      <c r="I79" s="278">
        <v>40000</v>
      </c>
      <c r="J79" s="31">
        <f t="shared" si="3"/>
        <v>16</v>
      </c>
      <c r="K79" s="31">
        <v>11</v>
      </c>
      <c r="L79" s="31">
        <v>0</v>
      </c>
      <c r="M79" s="31">
        <v>0</v>
      </c>
      <c r="N79" s="477">
        <v>5</v>
      </c>
      <c r="O79" s="590">
        <v>42</v>
      </c>
      <c r="P79" s="541" t="s">
        <v>1766</v>
      </c>
      <c r="Q79" s="31" t="s">
        <v>1763</v>
      </c>
      <c r="R79" s="31" t="s">
        <v>1763</v>
      </c>
      <c r="S79" s="31" t="s">
        <v>1763</v>
      </c>
      <c r="T79" s="31" t="s">
        <v>1763</v>
      </c>
      <c r="U79" s="31">
        <v>5</v>
      </c>
      <c r="V79" s="31">
        <v>0</v>
      </c>
      <c r="W79" s="408"/>
    </row>
    <row r="80" spans="1:23" ht="16.5" customHeight="1">
      <c r="A80" s="29">
        <v>71</v>
      </c>
      <c r="B80" s="30" t="s">
        <v>1762</v>
      </c>
      <c r="C80" s="31" t="s">
        <v>4983</v>
      </c>
      <c r="D80" s="31" t="s">
        <v>1884</v>
      </c>
      <c r="E80" s="31" t="s">
        <v>1885</v>
      </c>
      <c r="F80" s="231" t="s">
        <v>3535</v>
      </c>
      <c r="G80" s="31" t="s">
        <v>3870</v>
      </c>
      <c r="H80" s="211">
        <v>40000</v>
      </c>
      <c r="I80" s="278">
        <v>40000</v>
      </c>
      <c r="J80" s="31">
        <f t="shared" si="3"/>
        <v>24</v>
      </c>
      <c r="K80" s="31">
        <v>20</v>
      </c>
      <c r="L80" s="31">
        <v>0</v>
      </c>
      <c r="M80" s="31">
        <v>0</v>
      </c>
      <c r="N80" s="477">
        <v>4</v>
      </c>
      <c r="O80" s="591">
        <v>40</v>
      </c>
      <c r="P80" s="541" t="s">
        <v>1766</v>
      </c>
      <c r="Q80" s="31" t="s">
        <v>1763</v>
      </c>
      <c r="R80" s="31" t="s">
        <v>1763</v>
      </c>
      <c r="S80" s="31" t="s">
        <v>1763</v>
      </c>
      <c r="T80" s="31" t="s">
        <v>1763</v>
      </c>
      <c r="U80" s="31">
        <v>5</v>
      </c>
      <c r="V80" s="31">
        <v>0</v>
      </c>
      <c r="W80" s="408"/>
    </row>
    <row r="81" spans="1:23" ht="16.5" customHeight="1">
      <c r="A81" s="29">
        <v>72</v>
      </c>
      <c r="B81" s="30" t="s">
        <v>1762</v>
      </c>
      <c r="C81" s="31" t="s">
        <v>4987</v>
      </c>
      <c r="D81" s="31" t="s">
        <v>1886</v>
      </c>
      <c r="E81" s="31" t="s">
        <v>1887</v>
      </c>
      <c r="F81" s="231" t="s">
        <v>3536</v>
      </c>
      <c r="G81" s="31" t="s">
        <v>4568</v>
      </c>
      <c r="H81" s="211">
        <v>75000</v>
      </c>
      <c r="I81" s="278">
        <v>90000</v>
      </c>
      <c r="J81" s="31">
        <f t="shared" si="3"/>
        <v>115</v>
      </c>
      <c r="K81" s="31">
        <v>53</v>
      </c>
      <c r="L81" s="31">
        <v>55</v>
      </c>
      <c r="M81" s="31">
        <v>0</v>
      </c>
      <c r="N81" s="477">
        <v>7</v>
      </c>
      <c r="O81" s="590">
        <v>300</v>
      </c>
      <c r="P81" s="541" t="s">
        <v>1766</v>
      </c>
      <c r="Q81" s="31" t="s">
        <v>464</v>
      </c>
      <c r="R81" s="31" t="s">
        <v>464</v>
      </c>
      <c r="S81" s="31" t="s">
        <v>1763</v>
      </c>
      <c r="T81" s="31" t="s">
        <v>1763</v>
      </c>
      <c r="U81" s="31">
        <v>200</v>
      </c>
      <c r="V81" s="31">
        <v>5</v>
      </c>
      <c r="W81" s="408"/>
    </row>
    <row r="82" spans="1:23" ht="16.5" customHeight="1">
      <c r="A82" s="29">
        <v>73</v>
      </c>
      <c r="B82" s="30" t="s">
        <v>1762</v>
      </c>
      <c r="C82" s="31" t="s">
        <v>4983</v>
      </c>
      <c r="D82" s="31" t="s">
        <v>1888</v>
      </c>
      <c r="E82" s="31" t="s">
        <v>1889</v>
      </c>
      <c r="F82" s="231" t="s">
        <v>3537</v>
      </c>
      <c r="G82" s="31" t="s">
        <v>4569</v>
      </c>
      <c r="H82" s="211">
        <v>45000</v>
      </c>
      <c r="I82" s="278">
        <v>80000</v>
      </c>
      <c r="J82" s="31">
        <f t="shared" si="3"/>
        <v>32</v>
      </c>
      <c r="K82" s="31">
        <v>32</v>
      </c>
      <c r="L82" s="31">
        <v>0</v>
      </c>
      <c r="M82" s="31">
        <v>0</v>
      </c>
      <c r="N82" s="478">
        <v>0</v>
      </c>
      <c r="O82" s="590">
        <v>64</v>
      </c>
      <c r="P82" s="541" t="s">
        <v>1766</v>
      </c>
      <c r="Q82" s="31" t="s">
        <v>1763</v>
      </c>
      <c r="R82" s="31" t="s">
        <v>1763</v>
      </c>
      <c r="S82" s="31" t="s">
        <v>1763</v>
      </c>
      <c r="T82" s="31" t="s">
        <v>1763</v>
      </c>
      <c r="U82" s="31">
        <v>6</v>
      </c>
      <c r="V82" s="31">
        <v>0</v>
      </c>
      <c r="W82" s="408"/>
    </row>
    <row r="83" spans="1:23" ht="16.5" customHeight="1">
      <c r="A83" s="29">
        <v>74</v>
      </c>
      <c r="B83" s="30" t="s">
        <v>1762</v>
      </c>
      <c r="C83" s="31" t="s">
        <v>4983</v>
      </c>
      <c r="D83" s="31" t="s">
        <v>1890</v>
      </c>
      <c r="E83" s="31" t="s">
        <v>1891</v>
      </c>
      <c r="F83" s="231" t="s">
        <v>3538</v>
      </c>
      <c r="G83" s="31" t="s">
        <v>4570</v>
      </c>
      <c r="H83" s="211">
        <v>35000</v>
      </c>
      <c r="I83" s="278">
        <v>40000</v>
      </c>
      <c r="J83" s="31">
        <f t="shared" si="3"/>
        <v>20</v>
      </c>
      <c r="K83" s="31">
        <v>16</v>
      </c>
      <c r="L83" s="31">
        <v>0</v>
      </c>
      <c r="M83" s="31">
        <v>2</v>
      </c>
      <c r="N83" s="477">
        <v>2</v>
      </c>
      <c r="O83" s="590">
        <v>52</v>
      </c>
      <c r="P83" s="541" t="s">
        <v>1766</v>
      </c>
      <c r="Q83" s="31" t="s">
        <v>1763</v>
      </c>
      <c r="R83" s="31" t="s">
        <v>1763</v>
      </c>
      <c r="S83" s="31" t="s">
        <v>1763</v>
      </c>
      <c r="T83" s="31" t="s">
        <v>1763</v>
      </c>
      <c r="U83" s="31">
        <v>10</v>
      </c>
      <c r="V83" s="31">
        <v>0</v>
      </c>
      <c r="W83" s="408"/>
    </row>
    <row r="84" spans="1:23" ht="16.5" customHeight="1">
      <c r="A84" s="29">
        <v>75</v>
      </c>
      <c r="B84" s="30" t="s">
        <v>1762</v>
      </c>
      <c r="C84" s="31" t="s">
        <v>4983</v>
      </c>
      <c r="D84" s="31" t="s">
        <v>1892</v>
      </c>
      <c r="E84" s="31" t="s">
        <v>1893</v>
      </c>
      <c r="F84" s="231" t="s">
        <v>3539</v>
      </c>
      <c r="G84" s="31" t="s">
        <v>3871</v>
      </c>
      <c r="H84" s="211">
        <v>50000</v>
      </c>
      <c r="I84" s="278">
        <v>80000</v>
      </c>
      <c r="J84" s="31">
        <f t="shared" si="3"/>
        <v>31</v>
      </c>
      <c r="K84" s="31">
        <v>25</v>
      </c>
      <c r="L84" s="31">
        <v>0</v>
      </c>
      <c r="M84" s="31">
        <v>3</v>
      </c>
      <c r="N84" s="478">
        <v>3</v>
      </c>
      <c r="O84" s="590">
        <v>74</v>
      </c>
      <c r="P84" s="541" t="s">
        <v>1766</v>
      </c>
      <c r="Q84" s="31" t="s">
        <v>464</v>
      </c>
      <c r="R84" s="31" t="s">
        <v>464</v>
      </c>
      <c r="S84" s="31" t="s">
        <v>1763</v>
      </c>
      <c r="T84" s="31" t="s">
        <v>1763</v>
      </c>
      <c r="U84" s="31">
        <v>20</v>
      </c>
      <c r="V84" s="31">
        <v>0</v>
      </c>
      <c r="W84" s="408"/>
    </row>
    <row r="85" spans="1:23" ht="16.5" customHeight="1">
      <c r="A85" s="29">
        <v>76</v>
      </c>
      <c r="B85" s="30" t="s">
        <v>1762</v>
      </c>
      <c r="C85" s="31" t="s">
        <v>4983</v>
      </c>
      <c r="D85" s="31" t="s">
        <v>1894</v>
      </c>
      <c r="E85" s="31" t="s">
        <v>1895</v>
      </c>
      <c r="F85" s="231" t="s">
        <v>2471</v>
      </c>
      <c r="G85" s="31" t="s">
        <v>3872</v>
      </c>
      <c r="H85" s="211">
        <v>50000</v>
      </c>
      <c r="I85" s="278">
        <v>60000</v>
      </c>
      <c r="J85" s="31">
        <f t="shared" si="3"/>
        <v>26</v>
      </c>
      <c r="K85" s="33">
        <v>26</v>
      </c>
      <c r="L85" s="31">
        <v>0</v>
      </c>
      <c r="M85" s="31">
        <v>0</v>
      </c>
      <c r="N85" s="477">
        <v>0</v>
      </c>
      <c r="O85" s="590">
        <v>52</v>
      </c>
      <c r="P85" s="541" t="s">
        <v>1766</v>
      </c>
      <c r="Q85" s="31" t="s">
        <v>1763</v>
      </c>
      <c r="R85" s="31" t="s">
        <v>1763</v>
      </c>
      <c r="S85" s="31" t="s">
        <v>1763</v>
      </c>
      <c r="T85" s="31" t="s">
        <v>1763</v>
      </c>
      <c r="U85" s="31">
        <v>5</v>
      </c>
      <c r="V85" s="31">
        <v>0</v>
      </c>
      <c r="W85" s="408"/>
    </row>
    <row r="86" spans="1:23" ht="16.5" customHeight="1">
      <c r="A86" s="29">
        <v>77</v>
      </c>
      <c r="B86" s="30" t="s">
        <v>1762</v>
      </c>
      <c r="C86" s="31" t="s">
        <v>4986</v>
      </c>
      <c r="D86" s="31" t="s">
        <v>1896</v>
      </c>
      <c r="E86" s="31" t="s">
        <v>1897</v>
      </c>
      <c r="F86" s="231" t="s">
        <v>2472</v>
      </c>
      <c r="G86" s="31" t="s">
        <v>3873</v>
      </c>
      <c r="H86" s="279">
        <v>70000</v>
      </c>
      <c r="I86" s="280">
        <v>120000</v>
      </c>
      <c r="J86" s="31">
        <f t="shared" si="3"/>
        <v>40</v>
      </c>
      <c r="K86" s="32">
        <v>26</v>
      </c>
      <c r="L86" s="32">
        <v>5</v>
      </c>
      <c r="M86" s="32">
        <v>6</v>
      </c>
      <c r="N86" s="479">
        <v>3</v>
      </c>
      <c r="O86" s="592">
        <v>100</v>
      </c>
      <c r="P86" s="543" t="s">
        <v>1766</v>
      </c>
      <c r="Q86" s="31" t="s">
        <v>464</v>
      </c>
      <c r="R86" s="31" t="s">
        <v>464</v>
      </c>
      <c r="S86" s="31" t="s">
        <v>1763</v>
      </c>
      <c r="T86" s="31" t="s">
        <v>1763</v>
      </c>
      <c r="U86" s="32">
        <v>200</v>
      </c>
      <c r="V86" s="31">
        <v>0</v>
      </c>
      <c r="W86" s="408"/>
    </row>
    <row r="87" spans="1:23" ht="16.5" customHeight="1">
      <c r="A87" s="29">
        <v>78</v>
      </c>
      <c r="B87" s="30" t="s">
        <v>1762</v>
      </c>
      <c r="C87" s="31" t="s">
        <v>4983</v>
      </c>
      <c r="D87" s="31" t="s">
        <v>1898</v>
      </c>
      <c r="E87" s="31" t="s">
        <v>1899</v>
      </c>
      <c r="F87" s="231" t="s">
        <v>2473</v>
      </c>
      <c r="G87" s="31" t="s">
        <v>3874</v>
      </c>
      <c r="H87" s="279">
        <v>40000</v>
      </c>
      <c r="I87" s="280">
        <v>50000</v>
      </c>
      <c r="J87" s="31">
        <f t="shared" si="3"/>
        <v>31</v>
      </c>
      <c r="K87" s="32">
        <v>27</v>
      </c>
      <c r="L87" s="32">
        <v>0</v>
      </c>
      <c r="M87" s="32">
        <v>3</v>
      </c>
      <c r="N87" s="479">
        <v>1</v>
      </c>
      <c r="O87" s="592">
        <v>70</v>
      </c>
      <c r="P87" s="543" t="s">
        <v>1766</v>
      </c>
      <c r="Q87" s="31" t="s">
        <v>464</v>
      </c>
      <c r="R87" s="31" t="s">
        <v>464</v>
      </c>
      <c r="S87" s="31" t="s">
        <v>1763</v>
      </c>
      <c r="T87" s="31" t="s">
        <v>1763</v>
      </c>
      <c r="U87" s="32">
        <v>20</v>
      </c>
      <c r="V87" s="31">
        <v>0</v>
      </c>
      <c r="W87" s="408"/>
    </row>
    <row r="88" spans="1:23" ht="16.5" customHeight="1">
      <c r="A88" s="29">
        <v>79</v>
      </c>
      <c r="B88" s="30" t="s">
        <v>1762</v>
      </c>
      <c r="C88" s="31" t="s">
        <v>4983</v>
      </c>
      <c r="D88" s="31" t="s">
        <v>1900</v>
      </c>
      <c r="E88" s="31" t="s">
        <v>1901</v>
      </c>
      <c r="F88" s="231" t="s">
        <v>2474</v>
      </c>
      <c r="G88" s="31" t="s">
        <v>3875</v>
      </c>
      <c r="H88" s="279">
        <v>40000</v>
      </c>
      <c r="I88" s="280">
        <v>70000</v>
      </c>
      <c r="J88" s="31">
        <f t="shared" si="3"/>
        <v>31</v>
      </c>
      <c r="K88" s="32">
        <v>23</v>
      </c>
      <c r="L88" s="32">
        <v>0</v>
      </c>
      <c r="M88" s="32">
        <v>4</v>
      </c>
      <c r="N88" s="479">
        <v>4</v>
      </c>
      <c r="O88" s="592">
        <v>100</v>
      </c>
      <c r="P88" s="543" t="s">
        <v>1766</v>
      </c>
      <c r="Q88" s="31" t="s">
        <v>1763</v>
      </c>
      <c r="R88" s="31" t="s">
        <v>1763</v>
      </c>
      <c r="S88" s="31" t="s">
        <v>1763</v>
      </c>
      <c r="T88" s="31" t="s">
        <v>1763</v>
      </c>
      <c r="U88" s="32">
        <v>31</v>
      </c>
      <c r="V88" s="32">
        <v>2</v>
      </c>
      <c r="W88" s="408"/>
    </row>
    <row r="89" spans="1:23" ht="16.5" customHeight="1">
      <c r="A89" s="29">
        <v>80</v>
      </c>
      <c r="B89" s="30" t="s">
        <v>1762</v>
      </c>
      <c r="C89" s="31" t="s">
        <v>4983</v>
      </c>
      <c r="D89" s="31" t="s">
        <v>1902</v>
      </c>
      <c r="E89" s="31" t="s">
        <v>1903</v>
      </c>
      <c r="F89" s="231" t="s">
        <v>2475</v>
      </c>
      <c r="G89" s="31" t="s">
        <v>3876</v>
      </c>
      <c r="H89" s="279">
        <v>30000</v>
      </c>
      <c r="I89" s="280">
        <v>45000</v>
      </c>
      <c r="J89" s="31">
        <f t="shared" si="3"/>
        <v>28</v>
      </c>
      <c r="K89" s="32">
        <v>20</v>
      </c>
      <c r="L89" s="32">
        <v>0</v>
      </c>
      <c r="M89" s="32">
        <v>6</v>
      </c>
      <c r="N89" s="479">
        <v>2</v>
      </c>
      <c r="O89" s="592">
        <v>90</v>
      </c>
      <c r="P89" s="543" t="s">
        <v>1766</v>
      </c>
      <c r="Q89" s="31" t="s">
        <v>1763</v>
      </c>
      <c r="R89" s="31" t="s">
        <v>1763</v>
      </c>
      <c r="S89" s="31" t="s">
        <v>1763</v>
      </c>
      <c r="T89" s="31" t="s">
        <v>1763</v>
      </c>
      <c r="U89" s="32">
        <v>10</v>
      </c>
      <c r="V89" s="32">
        <v>0</v>
      </c>
      <c r="W89" s="408"/>
    </row>
    <row r="90" spans="1:23" ht="16.5" customHeight="1">
      <c r="A90" s="29">
        <v>81</v>
      </c>
      <c r="B90" s="30" t="s">
        <v>1762</v>
      </c>
      <c r="C90" s="31" t="s">
        <v>4983</v>
      </c>
      <c r="D90" s="31" t="s">
        <v>1904</v>
      </c>
      <c r="E90" s="31" t="s">
        <v>1905</v>
      </c>
      <c r="F90" s="231" t="s">
        <v>2476</v>
      </c>
      <c r="G90" s="31" t="s">
        <v>3877</v>
      </c>
      <c r="H90" s="279">
        <v>45000</v>
      </c>
      <c r="I90" s="280">
        <v>55000</v>
      </c>
      <c r="J90" s="31">
        <f t="shared" si="3"/>
        <v>32</v>
      </c>
      <c r="K90" s="32">
        <v>28</v>
      </c>
      <c r="L90" s="32">
        <v>0</v>
      </c>
      <c r="M90" s="32">
        <v>0</v>
      </c>
      <c r="N90" s="479">
        <v>4</v>
      </c>
      <c r="O90" s="592">
        <v>64</v>
      </c>
      <c r="P90" s="543" t="s">
        <v>1766</v>
      </c>
      <c r="Q90" s="31" t="s">
        <v>1763</v>
      </c>
      <c r="R90" s="31" t="s">
        <v>1763</v>
      </c>
      <c r="S90" s="31" t="s">
        <v>1763</v>
      </c>
      <c r="T90" s="31" t="s">
        <v>1763</v>
      </c>
      <c r="U90" s="32">
        <v>15</v>
      </c>
      <c r="V90" s="32">
        <v>0</v>
      </c>
      <c r="W90" s="408"/>
    </row>
    <row r="91" spans="1:23" ht="16.5" customHeight="1">
      <c r="A91" s="29">
        <v>82</v>
      </c>
      <c r="B91" s="30" t="s">
        <v>1762</v>
      </c>
      <c r="C91" s="31" t="s">
        <v>4983</v>
      </c>
      <c r="D91" s="31" t="s">
        <v>1906</v>
      </c>
      <c r="E91" s="31" t="s">
        <v>1907</v>
      </c>
      <c r="F91" s="231" t="s">
        <v>2477</v>
      </c>
      <c r="G91" s="31" t="s">
        <v>3878</v>
      </c>
      <c r="H91" s="279">
        <v>50000</v>
      </c>
      <c r="I91" s="280">
        <v>60000</v>
      </c>
      <c r="J91" s="31">
        <f t="shared" si="3"/>
        <v>59</v>
      </c>
      <c r="K91" s="32">
        <v>53</v>
      </c>
      <c r="L91" s="32">
        <v>0</v>
      </c>
      <c r="M91" s="32">
        <v>6</v>
      </c>
      <c r="N91" s="479"/>
      <c r="O91" s="592">
        <v>130</v>
      </c>
      <c r="P91" s="543" t="s">
        <v>1766</v>
      </c>
      <c r="Q91" s="31" t="s">
        <v>464</v>
      </c>
      <c r="R91" s="31" t="s">
        <v>464</v>
      </c>
      <c r="S91" s="31" t="s">
        <v>1763</v>
      </c>
      <c r="T91" s="31" t="s">
        <v>1763</v>
      </c>
      <c r="U91" s="32">
        <v>25</v>
      </c>
      <c r="V91" s="32">
        <v>0</v>
      </c>
      <c r="W91" s="408"/>
    </row>
    <row r="92" spans="1:23" ht="16.5" customHeight="1">
      <c r="A92" s="29">
        <v>83</v>
      </c>
      <c r="B92" s="30" t="s">
        <v>1762</v>
      </c>
      <c r="C92" s="31" t="s">
        <v>4983</v>
      </c>
      <c r="D92" s="31" t="s">
        <v>1765</v>
      </c>
      <c r="E92" s="31" t="s">
        <v>1908</v>
      </c>
      <c r="F92" s="231" t="s">
        <v>2478</v>
      </c>
      <c r="G92" s="31" t="s">
        <v>3879</v>
      </c>
      <c r="H92" s="279">
        <v>30000</v>
      </c>
      <c r="I92" s="280">
        <v>30000</v>
      </c>
      <c r="J92" s="31">
        <f t="shared" si="3"/>
        <v>18</v>
      </c>
      <c r="K92" s="32">
        <v>15</v>
      </c>
      <c r="L92" s="32">
        <v>0</v>
      </c>
      <c r="M92" s="32">
        <v>0</v>
      </c>
      <c r="N92" s="479">
        <v>3</v>
      </c>
      <c r="O92" s="592">
        <v>42</v>
      </c>
      <c r="P92" s="543" t="s">
        <v>1766</v>
      </c>
      <c r="Q92" s="31" t="s">
        <v>1763</v>
      </c>
      <c r="R92" s="31" t="s">
        <v>1763</v>
      </c>
      <c r="S92" s="31" t="s">
        <v>1763</v>
      </c>
      <c r="T92" s="31" t="s">
        <v>1763</v>
      </c>
      <c r="U92" s="32">
        <v>4</v>
      </c>
      <c r="V92" s="32">
        <v>0</v>
      </c>
      <c r="W92" s="408"/>
    </row>
    <row r="93" spans="1:23" ht="16.5" customHeight="1">
      <c r="A93" s="29">
        <v>84</v>
      </c>
      <c r="B93" s="30" t="s">
        <v>1762</v>
      </c>
      <c r="C93" s="31" t="s">
        <v>4983</v>
      </c>
      <c r="D93" s="31" t="s">
        <v>1909</v>
      </c>
      <c r="E93" s="31" t="s">
        <v>1910</v>
      </c>
      <c r="F93" s="231" t="s">
        <v>2479</v>
      </c>
      <c r="G93" s="31" t="s">
        <v>3880</v>
      </c>
      <c r="H93" s="279">
        <v>60000</v>
      </c>
      <c r="I93" s="280">
        <v>80000</v>
      </c>
      <c r="J93" s="31">
        <f t="shared" si="3"/>
        <v>29</v>
      </c>
      <c r="K93" s="32">
        <v>27</v>
      </c>
      <c r="L93" s="32">
        <v>0</v>
      </c>
      <c r="M93" s="32">
        <v>0</v>
      </c>
      <c r="N93" s="479">
        <v>2</v>
      </c>
      <c r="O93" s="592">
        <v>62</v>
      </c>
      <c r="P93" s="543" t="s">
        <v>1766</v>
      </c>
      <c r="Q93" s="31" t="s">
        <v>1763</v>
      </c>
      <c r="R93" s="31" t="s">
        <v>1763</v>
      </c>
      <c r="S93" s="31" t="s">
        <v>1763</v>
      </c>
      <c r="T93" s="31" t="s">
        <v>1763</v>
      </c>
      <c r="U93" s="32">
        <v>30</v>
      </c>
      <c r="V93" s="32">
        <v>0</v>
      </c>
      <c r="W93" s="408"/>
    </row>
    <row r="94" spans="1:23" ht="16.5" customHeight="1">
      <c r="A94" s="29">
        <v>85</v>
      </c>
      <c r="B94" s="30" t="s">
        <v>1762</v>
      </c>
      <c r="C94" s="31" t="s">
        <v>4983</v>
      </c>
      <c r="D94" s="31" t="s">
        <v>712</v>
      </c>
      <c r="E94" s="31" t="s">
        <v>1911</v>
      </c>
      <c r="F94" s="231" t="s">
        <v>2480</v>
      </c>
      <c r="G94" s="31" t="s">
        <v>3881</v>
      </c>
      <c r="H94" s="279">
        <v>35000</v>
      </c>
      <c r="I94" s="280">
        <v>35000</v>
      </c>
      <c r="J94" s="31">
        <f t="shared" si="3"/>
        <v>15</v>
      </c>
      <c r="K94" s="32">
        <v>15</v>
      </c>
      <c r="L94" s="32">
        <v>0</v>
      </c>
      <c r="M94" s="32">
        <v>0</v>
      </c>
      <c r="N94" s="479">
        <v>0</v>
      </c>
      <c r="O94" s="592">
        <v>30</v>
      </c>
      <c r="P94" s="543" t="s">
        <v>1766</v>
      </c>
      <c r="Q94" s="31" t="s">
        <v>1763</v>
      </c>
      <c r="R94" s="31" t="s">
        <v>1763</v>
      </c>
      <c r="S94" s="31" t="s">
        <v>1763</v>
      </c>
      <c r="T94" s="31" t="s">
        <v>1763</v>
      </c>
      <c r="U94" s="32">
        <v>10</v>
      </c>
      <c r="V94" s="32">
        <v>0</v>
      </c>
      <c r="W94" s="408"/>
    </row>
    <row r="95" spans="1:23" ht="16.5" customHeight="1">
      <c r="A95" s="29">
        <v>86</v>
      </c>
      <c r="B95" s="30" t="s">
        <v>1762</v>
      </c>
      <c r="C95" s="31" t="s">
        <v>4983</v>
      </c>
      <c r="D95" s="31" t="s">
        <v>1912</v>
      </c>
      <c r="E95" s="31" t="s">
        <v>1913</v>
      </c>
      <c r="F95" s="231" t="s">
        <v>2481</v>
      </c>
      <c r="G95" s="31" t="s">
        <v>3882</v>
      </c>
      <c r="H95" s="279">
        <v>50000</v>
      </c>
      <c r="I95" s="280">
        <v>70000</v>
      </c>
      <c r="J95" s="31">
        <f t="shared" si="3"/>
        <v>30</v>
      </c>
      <c r="K95" s="32">
        <v>24</v>
      </c>
      <c r="L95" s="32">
        <v>3</v>
      </c>
      <c r="M95" s="32">
        <v>3</v>
      </c>
      <c r="N95" s="479">
        <v>0</v>
      </c>
      <c r="O95" s="592">
        <v>60</v>
      </c>
      <c r="P95" s="543" t="s">
        <v>1766</v>
      </c>
      <c r="Q95" s="31" t="s">
        <v>1763</v>
      </c>
      <c r="R95" s="31" t="s">
        <v>1763</v>
      </c>
      <c r="S95" s="31" t="s">
        <v>1763</v>
      </c>
      <c r="T95" s="31" t="s">
        <v>1763</v>
      </c>
      <c r="U95" s="32">
        <v>13</v>
      </c>
      <c r="V95" s="32">
        <v>0</v>
      </c>
      <c r="W95" s="408"/>
    </row>
    <row r="96" spans="1:23" ht="16.5" customHeight="1">
      <c r="A96" s="29">
        <v>87</v>
      </c>
      <c r="B96" s="30" t="s">
        <v>1762</v>
      </c>
      <c r="C96" s="31" t="s">
        <v>4983</v>
      </c>
      <c r="D96" s="31" t="s">
        <v>92</v>
      </c>
      <c r="E96" s="31" t="s">
        <v>1914</v>
      </c>
      <c r="F96" s="231" t="s">
        <v>2482</v>
      </c>
      <c r="G96" s="31" t="s">
        <v>3883</v>
      </c>
      <c r="H96" s="279">
        <v>50000</v>
      </c>
      <c r="I96" s="280">
        <v>60000</v>
      </c>
      <c r="J96" s="31">
        <f t="shared" si="3"/>
        <v>30</v>
      </c>
      <c r="K96" s="32">
        <v>18</v>
      </c>
      <c r="L96" s="32">
        <v>6</v>
      </c>
      <c r="M96" s="32">
        <v>6</v>
      </c>
      <c r="N96" s="479">
        <v>0</v>
      </c>
      <c r="O96" s="592">
        <v>78</v>
      </c>
      <c r="P96" s="543" t="s">
        <v>1766</v>
      </c>
      <c r="Q96" s="31" t="s">
        <v>1763</v>
      </c>
      <c r="R96" s="31" t="s">
        <v>1763</v>
      </c>
      <c r="S96" s="31" t="s">
        <v>1763</v>
      </c>
      <c r="T96" s="31" t="s">
        <v>1763</v>
      </c>
      <c r="U96" s="32">
        <v>35</v>
      </c>
      <c r="V96" s="32">
        <v>0</v>
      </c>
      <c r="W96" s="408"/>
    </row>
    <row r="97" spans="1:23" ht="16.5" customHeight="1">
      <c r="A97" s="29">
        <v>88</v>
      </c>
      <c r="B97" s="30" t="s">
        <v>1762</v>
      </c>
      <c r="C97" s="31" t="s">
        <v>4983</v>
      </c>
      <c r="D97" s="31" t="s">
        <v>1915</v>
      </c>
      <c r="E97" s="31" t="s">
        <v>1916</v>
      </c>
      <c r="F97" s="231" t="s">
        <v>4948</v>
      </c>
      <c r="G97" s="31" t="s">
        <v>3884</v>
      </c>
      <c r="H97" s="279">
        <v>50000</v>
      </c>
      <c r="I97" s="280">
        <v>60000</v>
      </c>
      <c r="J97" s="31">
        <f t="shared" si="3"/>
        <v>12</v>
      </c>
      <c r="K97" s="32">
        <v>8</v>
      </c>
      <c r="L97" s="32">
        <v>0</v>
      </c>
      <c r="M97" s="32">
        <v>4</v>
      </c>
      <c r="N97" s="479">
        <v>0</v>
      </c>
      <c r="O97" s="592">
        <v>24</v>
      </c>
      <c r="P97" s="543" t="s">
        <v>1766</v>
      </c>
      <c r="Q97" s="31" t="s">
        <v>1763</v>
      </c>
      <c r="R97" s="31" t="s">
        <v>464</v>
      </c>
      <c r="S97" s="31" t="s">
        <v>464</v>
      </c>
      <c r="T97" s="31" t="s">
        <v>1763</v>
      </c>
      <c r="U97" s="32">
        <v>20</v>
      </c>
      <c r="V97" s="32">
        <v>0</v>
      </c>
      <c r="W97" s="408"/>
    </row>
    <row r="98" spans="1:23" ht="16.5" customHeight="1">
      <c r="A98" s="29">
        <v>89</v>
      </c>
      <c r="B98" s="30" t="s">
        <v>1762</v>
      </c>
      <c r="C98" s="31" t="s">
        <v>4983</v>
      </c>
      <c r="D98" s="31" t="s">
        <v>485</v>
      </c>
      <c r="E98" s="31" t="s">
        <v>1917</v>
      </c>
      <c r="F98" s="231" t="s">
        <v>4949</v>
      </c>
      <c r="G98" s="31" t="s">
        <v>3885</v>
      </c>
      <c r="H98" s="279">
        <v>45000</v>
      </c>
      <c r="I98" s="280">
        <v>55000</v>
      </c>
      <c r="J98" s="31">
        <f t="shared" si="3"/>
        <v>21</v>
      </c>
      <c r="K98" s="32">
        <v>20</v>
      </c>
      <c r="L98" s="32">
        <v>0</v>
      </c>
      <c r="M98" s="32">
        <v>0</v>
      </c>
      <c r="N98" s="479">
        <v>1</v>
      </c>
      <c r="O98" s="592">
        <v>44</v>
      </c>
      <c r="P98" s="543" t="s">
        <v>1766</v>
      </c>
      <c r="Q98" s="31" t="s">
        <v>464</v>
      </c>
      <c r="R98" s="31" t="s">
        <v>1763</v>
      </c>
      <c r="S98" s="31" t="s">
        <v>1763</v>
      </c>
      <c r="T98" s="31" t="s">
        <v>1763</v>
      </c>
      <c r="U98" s="32">
        <v>15</v>
      </c>
      <c r="V98" s="32">
        <v>0</v>
      </c>
      <c r="W98" s="408"/>
    </row>
    <row r="99" spans="1:23" ht="16.5" customHeight="1">
      <c r="A99" s="29">
        <v>90</v>
      </c>
      <c r="B99" s="30" t="s">
        <v>1762</v>
      </c>
      <c r="C99" s="31" t="s">
        <v>4983</v>
      </c>
      <c r="D99" s="31" t="s">
        <v>1918</v>
      </c>
      <c r="E99" s="31" t="s">
        <v>1919</v>
      </c>
      <c r="F99" s="231" t="s">
        <v>2483</v>
      </c>
      <c r="G99" s="31" t="s">
        <v>4571</v>
      </c>
      <c r="H99" s="279">
        <v>40000</v>
      </c>
      <c r="I99" s="280">
        <v>70000</v>
      </c>
      <c r="J99" s="31">
        <f t="shared" si="3"/>
        <v>30</v>
      </c>
      <c r="K99" s="32">
        <v>23</v>
      </c>
      <c r="L99" s="32">
        <v>0</v>
      </c>
      <c r="M99" s="32">
        <v>0</v>
      </c>
      <c r="N99" s="479">
        <v>7</v>
      </c>
      <c r="O99" s="592">
        <v>70</v>
      </c>
      <c r="P99" s="543" t="s">
        <v>1766</v>
      </c>
      <c r="Q99" s="31" t="s">
        <v>464</v>
      </c>
      <c r="R99" s="31" t="s">
        <v>464</v>
      </c>
      <c r="S99" s="31" t="s">
        <v>1763</v>
      </c>
      <c r="T99" s="31" t="s">
        <v>1763</v>
      </c>
      <c r="U99" s="32">
        <v>15</v>
      </c>
      <c r="V99" s="32">
        <v>0</v>
      </c>
      <c r="W99" s="408"/>
    </row>
    <row r="100" spans="1:23" ht="16.5" customHeight="1">
      <c r="A100" s="29">
        <v>91</v>
      </c>
      <c r="B100" s="30" t="s">
        <v>1762</v>
      </c>
      <c r="C100" s="31" t="s">
        <v>4983</v>
      </c>
      <c r="D100" s="31" t="s">
        <v>1920</v>
      </c>
      <c r="E100" s="31" t="s">
        <v>1921</v>
      </c>
      <c r="F100" s="231" t="s">
        <v>4951</v>
      </c>
      <c r="G100" s="31" t="s">
        <v>3886</v>
      </c>
      <c r="H100" s="279">
        <v>40000</v>
      </c>
      <c r="I100" s="280">
        <v>50000</v>
      </c>
      <c r="J100" s="31">
        <f t="shared" si="3"/>
        <v>35</v>
      </c>
      <c r="K100" s="32">
        <v>24</v>
      </c>
      <c r="L100" s="32">
        <v>0</v>
      </c>
      <c r="M100" s="32">
        <v>5</v>
      </c>
      <c r="N100" s="479">
        <v>6</v>
      </c>
      <c r="O100" s="592">
        <v>80</v>
      </c>
      <c r="P100" s="543" t="s">
        <v>1766</v>
      </c>
      <c r="Q100" s="31" t="s">
        <v>464</v>
      </c>
      <c r="R100" s="31" t="s">
        <v>464</v>
      </c>
      <c r="S100" s="31" t="s">
        <v>464</v>
      </c>
      <c r="T100" s="31" t="s">
        <v>1763</v>
      </c>
      <c r="U100" s="32">
        <v>25</v>
      </c>
      <c r="V100" s="32">
        <v>0</v>
      </c>
      <c r="W100" s="408"/>
    </row>
    <row r="101" spans="1:23" ht="16.5" customHeight="1">
      <c r="A101" s="29">
        <v>92</v>
      </c>
      <c r="B101" s="30" t="s">
        <v>1762</v>
      </c>
      <c r="C101" s="31" t="s">
        <v>4983</v>
      </c>
      <c r="D101" s="31" t="s">
        <v>908</v>
      </c>
      <c r="E101" s="31" t="s">
        <v>1922</v>
      </c>
      <c r="F101" s="231" t="s">
        <v>4950</v>
      </c>
      <c r="G101" s="31" t="s">
        <v>3887</v>
      </c>
      <c r="H101" s="279">
        <v>40000</v>
      </c>
      <c r="I101" s="280">
        <v>50000</v>
      </c>
      <c r="J101" s="31">
        <f t="shared" si="3"/>
        <v>15</v>
      </c>
      <c r="K101" s="32">
        <v>12</v>
      </c>
      <c r="L101" s="32">
        <v>0</v>
      </c>
      <c r="M101" s="32">
        <v>0</v>
      </c>
      <c r="N101" s="479">
        <v>3</v>
      </c>
      <c r="O101" s="592">
        <v>40</v>
      </c>
      <c r="P101" s="543" t="s">
        <v>1766</v>
      </c>
      <c r="Q101" s="31" t="s">
        <v>1763</v>
      </c>
      <c r="R101" s="31" t="s">
        <v>1763</v>
      </c>
      <c r="S101" s="31" t="s">
        <v>1763</v>
      </c>
      <c r="T101" s="31" t="s">
        <v>1763</v>
      </c>
      <c r="U101" s="32">
        <v>4</v>
      </c>
      <c r="V101" s="32">
        <v>0</v>
      </c>
      <c r="W101" s="408"/>
    </row>
    <row r="102" spans="1:23" ht="16.5" customHeight="1">
      <c r="A102" s="29">
        <v>93</v>
      </c>
      <c r="B102" s="30" t="s">
        <v>1762</v>
      </c>
      <c r="C102" s="31" t="s">
        <v>4983</v>
      </c>
      <c r="D102" s="31" t="s">
        <v>1923</v>
      </c>
      <c r="E102" s="31" t="s">
        <v>1924</v>
      </c>
      <c r="F102" s="231" t="s">
        <v>2484</v>
      </c>
      <c r="G102" s="31" t="s">
        <v>3888</v>
      </c>
      <c r="H102" s="279">
        <v>40000</v>
      </c>
      <c r="I102" s="280">
        <v>70000</v>
      </c>
      <c r="J102" s="31">
        <f t="shared" si="3"/>
        <v>32</v>
      </c>
      <c r="K102" s="32">
        <v>31</v>
      </c>
      <c r="L102" s="32">
        <v>0</v>
      </c>
      <c r="M102" s="32">
        <v>0</v>
      </c>
      <c r="N102" s="479">
        <v>1</v>
      </c>
      <c r="O102" s="592">
        <v>64</v>
      </c>
      <c r="P102" s="543" t="s">
        <v>1766</v>
      </c>
      <c r="Q102" s="31" t="s">
        <v>464</v>
      </c>
      <c r="R102" s="31" t="s">
        <v>464</v>
      </c>
      <c r="S102" s="31" t="s">
        <v>1763</v>
      </c>
      <c r="T102" s="31" t="s">
        <v>1763</v>
      </c>
      <c r="U102" s="32">
        <v>30</v>
      </c>
      <c r="V102" s="32">
        <v>0</v>
      </c>
      <c r="W102" s="408"/>
    </row>
    <row r="103" spans="1:23" ht="16.5" customHeight="1">
      <c r="A103" s="29">
        <v>94</v>
      </c>
      <c r="B103" s="30" t="s">
        <v>1762</v>
      </c>
      <c r="C103" s="31" t="s">
        <v>4983</v>
      </c>
      <c r="D103" s="31" t="s">
        <v>1925</v>
      </c>
      <c r="E103" s="31" t="s">
        <v>1926</v>
      </c>
      <c r="F103" s="231" t="s">
        <v>2485</v>
      </c>
      <c r="G103" s="31" t="s">
        <v>3889</v>
      </c>
      <c r="H103" s="279">
        <v>35000</v>
      </c>
      <c r="I103" s="280">
        <v>35000</v>
      </c>
      <c r="J103" s="31">
        <f t="shared" si="3"/>
        <v>24</v>
      </c>
      <c r="K103" s="32">
        <v>21</v>
      </c>
      <c r="L103" s="32">
        <v>0</v>
      </c>
      <c r="M103" s="32">
        <v>0</v>
      </c>
      <c r="N103" s="479">
        <v>3</v>
      </c>
      <c r="O103" s="592">
        <v>50</v>
      </c>
      <c r="P103" s="543" t="s">
        <v>1766</v>
      </c>
      <c r="Q103" s="31" t="s">
        <v>464</v>
      </c>
      <c r="R103" s="31" t="s">
        <v>464</v>
      </c>
      <c r="S103" s="31" t="s">
        <v>464</v>
      </c>
      <c r="T103" s="31" t="s">
        <v>1763</v>
      </c>
      <c r="U103" s="32">
        <v>15</v>
      </c>
      <c r="V103" s="32">
        <v>0</v>
      </c>
      <c r="W103" s="408"/>
    </row>
    <row r="104" spans="1:23" ht="16.5" customHeight="1">
      <c r="A104" s="29">
        <v>95</v>
      </c>
      <c r="B104" s="30" t="s">
        <v>1762</v>
      </c>
      <c r="C104" s="31" t="s">
        <v>4983</v>
      </c>
      <c r="D104" s="31" t="s">
        <v>1927</v>
      </c>
      <c r="E104" s="31" t="s">
        <v>1928</v>
      </c>
      <c r="F104" s="231" t="s">
        <v>2486</v>
      </c>
      <c r="G104" s="31" t="s">
        <v>3890</v>
      </c>
      <c r="H104" s="279">
        <v>40000</v>
      </c>
      <c r="I104" s="280">
        <v>50000</v>
      </c>
      <c r="J104" s="31">
        <f t="shared" si="3"/>
        <v>28</v>
      </c>
      <c r="K104" s="32">
        <v>25</v>
      </c>
      <c r="L104" s="32">
        <v>0</v>
      </c>
      <c r="M104" s="32">
        <v>0</v>
      </c>
      <c r="N104" s="479">
        <v>3</v>
      </c>
      <c r="O104" s="592">
        <v>60</v>
      </c>
      <c r="P104" s="543" t="s">
        <v>1766</v>
      </c>
      <c r="Q104" s="31" t="s">
        <v>464</v>
      </c>
      <c r="R104" s="31" t="s">
        <v>1763</v>
      </c>
      <c r="S104" s="31" t="s">
        <v>1763</v>
      </c>
      <c r="T104" s="31" t="s">
        <v>1763</v>
      </c>
      <c r="U104" s="32">
        <v>15</v>
      </c>
      <c r="V104" s="32">
        <v>0</v>
      </c>
      <c r="W104" s="408"/>
    </row>
    <row r="105" spans="1:23" ht="16.5" customHeight="1">
      <c r="A105" s="29">
        <v>96</v>
      </c>
      <c r="B105" s="30" t="s">
        <v>1762</v>
      </c>
      <c r="C105" s="31" t="s">
        <v>4983</v>
      </c>
      <c r="D105" s="31" t="s">
        <v>559</v>
      </c>
      <c r="E105" s="31" t="s">
        <v>1929</v>
      </c>
      <c r="F105" s="231" t="s">
        <v>2487</v>
      </c>
      <c r="G105" s="31" t="s">
        <v>4572</v>
      </c>
      <c r="H105" s="279">
        <v>35000</v>
      </c>
      <c r="I105" s="280">
        <v>40000</v>
      </c>
      <c r="J105" s="31">
        <f t="shared" si="3"/>
        <v>31</v>
      </c>
      <c r="K105" s="32">
        <v>25</v>
      </c>
      <c r="L105" s="32">
        <v>0</v>
      </c>
      <c r="M105" s="32">
        <v>3</v>
      </c>
      <c r="N105" s="479">
        <v>3</v>
      </c>
      <c r="O105" s="592">
        <v>74</v>
      </c>
      <c r="P105" s="543" t="s">
        <v>1766</v>
      </c>
      <c r="Q105" s="31" t="s">
        <v>464</v>
      </c>
      <c r="R105" s="31" t="s">
        <v>1763</v>
      </c>
      <c r="S105" s="31" t="s">
        <v>1763</v>
      </c>
      <c r="T105" s="31" t="s">
        <v>1763</v>
      </c>
      <c r="U105" s="32">
        <v>12</v>
      </c>
      <c r="V105" s="32">
        <v>0</v>
      </c>
      <c r="W105" s="408"/>
    </row>
    <row r="106" spans="1:23" ht="16.5" customHeight="1">
      <c r="A106" s="29">
        <v>97</v>
      </c>
      <c r="B106" s="30" t="s">
        <v>1762</v>
      </c>
      <c r="C106" s="31" t="s">
        <v>4983</v>
      </c>
      <c r="D106" s="31" t="s">
        <v>1048</v>
      </c>
      <c r="E106" s="31" t="s">
        <v>1930</v>
      </c>
      <c r="F106" s="231" t="s">
        <v>2488</v>
      </c>
      <c r="G106" s="31" t="s">
        <v>4573</v>
      </c>
      <c r="H106" s="279">
        <v>40000</v>
      </c>
      <c r="I106" s="280">
        <v>50000</v>
      </c>
      <c r="J106" s="31">
        <f t="shared" si="3"/>
        <v>13</v>
      </c>
      <c r="K106" s="32">
        <v>9</v>
      </c>
      <c r="L106" s="32">
        <v>0</v>
      </c>
      <c r="M106" s="32">
        <v>0</v>
      </c>
      <c r="N106" s="479">
        <v>4</v>
      </c>
      <c r="O106" s="592">
        <v>40</v>
      </c>
      <c r="P106" s="543" t="s">
        <v>1766</v>
      </c>
      <c r="Q106" s="31" t="s">
        <v>464</v>
      </c>
      <c r="R106" s="31" t="s">
        <v>464</v>
      </c>
      <c r="S106" s="31" t="s">
        <v>464</v>
      </c>
      <c r="T106" s="31" t="s">
        <v>464</v>
      </c>
      <c r="U106" s="32">
        <v>25</v>
      </c>
      <c r="V106" s="32">
        <v>0</v>
      </c>
      <c r="W106" s="408"/>
    </row>
    <row r="107" spans="1:23" ht="16.5" customHeight="1">
      <c r="A107" s="29">
        <v>98</v>
      </c>
      <c r="B107" s="30" t="s">
        <v>1762</v>
      </c>
      <c r="C107" s="31" t="s">
        <v>4983</v>
      </c>
      <c r="D107" s="31" t="s">
        <v>502</v>
      </c>
      <c r="E107" s="31" t="s">
        <v>1931</v>
      </c>
      <c r="F107" s="231" t="s">
        <v>2489</v>
      </c>
      <c r="G107" s="31" t="s">
        <v>4574</v>
      </c>
      <c r="H107" s="279">
        <v>50000</v>
      </c>
      <c r="I107" s="280">
        <v>60000</v>
      </c>
      <c r="J107" s="31">
        <f t="shared" si="3"/>
        <v>30</v>
      </c>
      <c r="K107" s="32">
        <v>22</v>
      </c>
      <c r="L107" s="32">
        <v>0</v>
      </c>
      <c r="M107" s="32">
        <v>3</v>
      </c>
      <c r="N107" s="479">
        <v>5</v>
      </c>
      <c r="O107" s="592">
        <v>68</v>
      </c>
      <c r="P107" s="543" t="s">
        <v>1766</v>
      </c>
      <c r="Q107" s="31" t="s">
        <v>464</v>
      </c>
      <c r="R107" s="31" t="s">
        <v>1763</v>
      </c>
      <c r="S107" s="31" t="s">
        <v>1763</v>
      </c>
      <c r="T107" s="31" t="s">
        <v>1763</v>
      </c>
      <c r="U107" s="32">
        <v>15</v>
      </c>
      <c r="V107" s="32">
        <v>0</v>
      </c>
      <c r="W107" s="408"/>
    </row>
    <row r="108" spans="1:23" ht="16.5" customHeight="1">
      <c r="A108" s="29">
        <v>99</v>
      </c>
      <c r="B108" s="30" t="s">
        <v>1762</v>
      </c>
      <c r="C108" s="31" t="s">
        <v>4983</v>
      </c>
      <c r="D108" s="31" t="s">
        <v>427</v>
      </c>
      <c r="E108" s="31" t="s">
        <v>1889</v>
      </c>
      <c r="F108" s="231" t="s">
        <v>2490</v>
      </c>
      <c r="G108" s="31" t="s">
        <v>3891</v>
      </c>
      <c r="H108" s="279">
        <v>40000</v>
      </c>
      <c r="I108" s="280">
        <v>60000</v>
      </c>
      <c r="J108" s="31">
        <f t="shared" si="3"/>
        <v>37</v>
      </c>
      <c r="K108" s="32">
        <v>32</v>
      </c>
      <c r="L108" s="32">
        <v>0</v>
      </c>
      <c r="M108" s="32">
        <v>2</v>
      </c>
      <c r="N108" s="479">
        <v>3</v>
      </c>
      <c r="O108" s="592">
        <v>100</v>
      </c>
      <c r="P108" s="543" t="s">
        <v>1766</v>
      </c>
      <c r="Q108" s="31" t="s">
        <v>464</v>
      </c>
      <c r="R108" s="31" t="s">
        <v>464</v>
      </c>
      <c r="S108" s="31" t="s">
        <v>1763</v>
      </c>
      <c r="T108" s="31" t="s">
        <v>1763</v>
      </c>
      <c r="U108" s="32">
        <v>18</v>
      </c>
      <c r="V108" s="32">
        <v>2</v>
      </c>
      <c r="W108" s="408"/>
    </row>
    <row r="109" spans="1:23" ht="16.5" customHeight="1">
      <c r="A109" s="29">
        <v>100</v>
      </c>
      <c r="B109" s="30" t="s">
        <v>1762</v>
      </c>
      <c r="C109" s="31" t="s">
        <v>4983</v>
      </c>
      <c r="D109" s="31" t="s">
        <v>1932</v>
      </c>
      <c r="E109" s="31" t="s">
        <v>1933</v>
      </c>
      <c r="F109" s="231" t="s">
        <v>2491</v>
      </c>
      <c r="G109" s="31" t="s">
        <v>4575</v>
      </c>
      <c r="H109" s="279">
        <v>40000</v>
      </c>
      <c r="I109" s="280">
        <v>50000</v>
      </c>
      <c r="J109" s="31">
        <f t="shared" si="3"/>
        <v>20</v>
      </c>
      <c r="K109" s="32">
        <v>18</v>
      </c>
      <c r="L109" s="32">
        <v>0</v>
      </c>
      <c r="M109" s="32">
        <v>0</v>
      </c>
      <c r="N109" s="479">
        <v>2</v>
      </c>
      <c r="O109" s="592">
        <v>40</v>
      </c>
      <c r="P109" s="543" t="s">
        <v>1766</v>
      </c>
      <c r="Q109" s="31" t="s">
        <v>464</v>
      </c>
      <c r="R109" s="31" t="s">
        <v>1763</v>
      </c>
      <c r="S109" s="31" t="s">
        <v>1763</v>
      </c>
      <c r="T109" s="31" t="s">
        <v>1763</v>
      </c>
      <c r="U109" s="32">
        <v>10</v>
      </c>
      <c r="V109" s="32">
        <v>0</v>
      </c>
      <c r="W109" s="408"/>
    </row>
    <row r="110" spans="1:23" ht="16.5" customHeight="1">
      <c r="A110" s="29">
        <v>101</v>
      </c>
      <c r="B110" s="30" t="s">
        <v>1762</v>
      </c>
      <c r="C110" s="31" t="s">
        <v>4983</v>
      </c>
      <c r="D110" s="31" t="s">
        <v>1934</v>
      </c>
      <c r="E110" s="31" t="s">
        <v>1881</v>
      </c>
      <c r="F110" s="231" t="s">
        <v>2492</v>
      </c>
      <c r="G110" s="31" t="s">
        <v>3892</v>
      </c>
      <c r="H110" s="279">
        <v>35000</v>
      </c>
      <c r="I110" s="280">
        <v>35000</v>
      </c>
      <c r="J110" s="31">
        <f t="shared" si="3"/>
        <v>20</v>
      </c>
      <c r="K110" s="32">
        <v>18</v>
      </c>
      <c r="L110" s="32">
        <v>0</v>
      </c>
      <c r="M110" s="32">
        <v>0</v>
      </c>
      <c r="N110" s="479">
        <v>2</v>
      </c>
      <c r="O110" s="592">
        <v>40</v>
      </c>
      <c r="P110" s="543" t="s">
        <v>1766</v>
      </c>
      <c r="Q110" s="31" t="s">
        <v>464</v>
      </c>
      <c r="R110" s="31" t="s">
        <v>464</v>
      </c>
      <c r="S110" s="31" t="s">
        <v>464</v>
      </c>
      <c r="T110" s="31" t="s">
        <v>1763</v>
      </c>
      <c r="U110" s="32">
        <v>5</v>
      </c>
      <c r="V110" s="32">
        <v>0</v>
      </c>
      <c r="W110" s="408"/>
    </row>
    <row r="111" spans="1:23" ht="16.5" customHeight="1">
      <c r="A111" s="29">
        <v>102</v>
      </c>
      <c r="B111" s="30" t="s">
        <v>1762</v>
      </c>
      <c r="C111" s="31" t="s">
        <v>4983</v>
      </c>
      <c r="D111" s="31" t="s">
        <v>1935</v>
      </c>
      <c r="E111" s="31" t="s">
        <v>3399</v>
      </c>
      <c r="F111" s="231" t="s">
        <v>2493</v>
      </c>
      <c r="G111" s="31" t="s">
        <v>3893</v>
      </c>
      <c r="H111" s="279">
        <v>50000</v>
      </c>
      <c r="I111" s="280">
        <v>60000</v>
      </c>
      <c r="J111" s="31">
        <f t="shared" si="3"/>
        <v>35</v>
      </c>
      <c r="K111" s="32">
        <v>31</v>
      </c>
      <c r="L111" s="32">
        <v>0</v>
      </c>
      <c r="M111" s="32">
        <v>0</v>
      </c>
      <c r="N111" s="479">
        <v>4</v>
      </c>
      <c r="O111" s="592">
        <v>70</v>
      </c>
      <c r="P111" s="543" t="s">
        <v>1766</v>
      </c>
      <c r="Q111" s="31" t="s">
        <v>464</v>
      </c>
      <c r="R111" s="31" t="s">
        <v>464</v>
      </c>
      <c r="S111" s="31" t="s">
        <v>1763</v>
      </c>
      <c r="T111" s="31" t="s">
        <v>1763</v>
      </c>
      <c r="U111" s="32">
        <v>16</v>
      </c>
      <c r="V111" s="32">
        <v>1</v>
      </c>
      <c r="W111" s="408"/>
    </row>
    <row r="112" spans="1:23" ht="16.5" customHeight="1">
      <c r="A112" s="29">
        <v>103</v>
      </c>
      <c r="B112" s="30" t="s">
        <v>1762</v>
      </c>
      <c r="C112" s="31" t="s">
        <v>4983</v>
      </c>
      <c r="D112" s="31" t="s">
        <v>1936</v>
      </c>
      <c r="E112" s="31" t="s">
        <v>1937</v>
      </c>
      <c r="F112" s="231" t="s">
        <v>2494</v>
      </c>
      <c r="G112" s="31" t="s">
        <v>4576</v>
      </c>
      <c r="H112" s="279">
        <v>35000</v>
      </c>
      <c r="I112" s="280">
        <v>40000</v>
      </c>
      <c r="J112" s="31">
        <f t="shared" si="3"/>
        <v>29</v>
      </c>
      <c r="K112" s="32">
        <v>29</v>
      </c>
      <c r="L112" s="32">
        <v>0</v>
      </c>
      <c r="M112" s="32">
        <v>0</v>
      </c>
      <c r="N112" s="479">
        <v>0</v>
      </c>
      <c r="O112" s="592">
        <v>58</v>
      </c>
      <c r="P112" s="543" t="s">
        <v>1766</v>
      </c>
      <c r="Q112" s="31" t="s">
        <v>464</v>
      </c>
      <c r="R112" s="31" t="s">
        <v>464</v>
      </c>
      <c r="S112" s="31" t="s">
        <v>1763</v>
      </c>
      <c r="T112" s="31" t="s">
        <v>1763</v>
      </c>
      <c r="U112" s="32">
        <v>15</v>
      </c>
      <c r="V112" s="32">
        <v>0</v>
      </c>
      <c r="W112" s="408"/>
    </row>
    <row r="113" spans="1:23" ht="16.5" customHeight="1">
      <c r="A113" s="29">
        <v>104</v>
      </c>
      <c r="B113" s="30" t="s">
        <v>1762</v>
      </c>
      <c r="C113" s="31" t="s">
        <v>4983</v>
      </c>
      <c r="D113" s="31" t="s">
        <v>1938</v>
      </c>
      <c r="E113" s="31" t="s">
        <v>1939</v>
      </c>
      <c r="F113" s="231" t="s">
        <v>2495</v>
      </c>
      <c r="G113" s="31" t="s">
        <v>1940</v>
      </c>
      <c r="H113" s="279">
        <v>55000</v>
      </c>
      <c r="I113" s="280">
        <v>75000</v>
      </c>
      <c r="J113" s="31">
        <f t="shared" si="3"/>
        <v>30</v>
      </c>
      <c r="K113" s="32">
        <v>30</v>
      </c>
      <c r="L113" s="32">
        <v>0</v>
      </c>
      <c r="M113" s="32">
        <v>0</v>
      </c>
      <c r="N113" s="479">
        <v>0</v>
      </c>
      <c r="O113" s="592">
        <v>60</v>
      </c>
      <c r="P113" s="543" t="s">
        <v>1766</v>
      </c>
      <c r="Q113" s="31" t="s">
        <v>1763</v>
      </c>
      <c r="R113" s="31" t="s">
        <v>1763</v>
      </c>
      <c r="S113" s="31" t="s">
        <v>1763</v>
      </c>
      <c r="T113" s="31" t="s">
        <v>1763</v>
      </c>
      <c r="U113" s="32">
        <v>21</v>
      </c>
      <c r="V113" s="32">
        <v>0</v>
      </c>
      <c r="W113" s="408"/>
    </row>
    <row r="114" spans="1:23" ht="16.5" customHeight="1">
      <c r="A114" s="29">
        <v>105</v>
      </c>
      <c r="B114" s="30" t="s">
        <v>1762</v>
      </c>
      <c r="C114" s="31" t="s">
        <v>4983</v>
      </c>
      <c r="D114" s="31" t="s">
        <v>1941</v>
      </c>
      <c r="E114" s="31" t="s">
        <v>1942</v>
      </c>
      <c r="F114" s="231" t="s">
        <v>2496</v>
      </c>
      <c r="G114" s="31" t="s">
        <v>3894</v>
      </c>
      <c r="H114" s="279">
        <v>35000</v>
      </c>
      <c r="I114" s="280">
        <v>35000</v>
      </c>
      <c r="J114" s="31">
        <f t="shared" si="3"/>
        <v>23</v>
      </c>
      <c r="K114" s="32">
        <v>19</v>
      </c>
      <c r="L114" s="32">
        <v>0</v>
      </c>
      <c r="M114" s="32">
        <v>0</v>
      </c>
      <c r="N114" s="479">
        <v>4</v>
      </c>
      <c r="O114" s="592">
        <v>54</v>
      </c>
      <c r="P114" s="543" t="s">
        <v>1766</v>
      </c>
      <c r="Q114" s="31" t="s">
        <v>1763</v>
      </c>
      <c r="R114" s="31" t="s">
        <v>1763</v>
      </c>
      <c r="S114" s="31" t="s">
        <v>1763</v>
      </c>
      <c r="T114" s="31" t="s">
        <v>1763</v>
      </c>
      <c r="U114" s="32">
        <v>16</v>
      </c>
      <c r="V114" s="32">
        <v>0</v>
      </c>
      <c r="W114" s="408"/>
    </row>
    <row r="115" spans="1:23" ht="16.5" customHeight="1">
      <c r="A115" s="29">
        <v>106</v>
      </c>
      <c r="B115" s="30" t="s">
        <v>1762</v>
      </c>
      <c r="C115" s="31" t="s">
        <v>4983</v>
      </c>
      <c r="D115" s="31" t="s">
        <v>1943</v>
      </c>
      <c r="E115" s="31" t="s">
        <v>1944</v>
      </c>
      <c r="F115" s="231" t="s">
        <v>4952</v>
      </c>
      <c r="G115" s="31" t="s">
        <v>3895</v>
      </c>
      <c r="H115" s="279">
        <v>40000</v>
      </c>
      <c r="I115" s="280">
        <v>40000</v>
      </c>
      <c r="J115" s="31">
        <f t="shared" si="3"/>
        <v>31</v>
      </c>
      <c r="K115" s="32">
        <v>30</v>
      </c>
      <c r="L115" s="32">
        <v>0</v>
      </c>
      <c r="M115" s="32">
        <v>0</v>
      </c>
      <c r="N115" s="479">
        <v>1</v>
      </c>
      <c r="O115" s="592">
        <v>70</v>
      </c>
      <c r="P115" s="543" t="s">
        <v>1766</v>
      </c>
      <c r="Q115" s="31" t="s">
        <v>464</v>
      </c>
      <c r="R115" s="31" t="s">
        <v>464</v>
      </c>
      <c r="S115" s="31" t="s">
        <v>1763</v>
      </c>
      <c r="T115" s="31" t="s">
        <v>1763</v>
      </c>
      <c r="U115" s="32">
        <v>18</v>
      </c>
      <c r="V115" s="32">
        <v>0</v>
      </c>
      <c r="W115" s="408"/>
    </row>
    <row r="116" spans="1:23" ht="16.5" customHeight="1">
      <c r="A116" s="29">
        <v>107</v>
      </c>
      <c r="B116" s="30" t="s">
        <v>1762</v>
      </c>
      <c r="C116" s="31" t="s">
        <v>4983</v>
      </c>
      <c r="D116" s="31" t="s">
        <v>1945</v>
      </c>
      <c r="E116" s="31" t="s">
        <v>1946</v>
      </c>
      <c r="F116" s="231" t="s">
        <v>2497</v>
      </c>
      <c r="G116" s="31" t="s">
        <v>3896</v>
      </c>
      <c r="H116" s="279">
        <v>35000</v>
      </c>
      <c r="I116" s="280">
        <v>40000</v>
      </c>
      <c r="J116" s="31">
        <f t="shared" si="3"/>
        <v>24</v>
      </c>
      <c r="K116" s="32">
        <v>20</v>
      </c>
      <c r="L116" s="32">
        <v>0</v>
      </c>
      <c r="M116" s="32">
        <v>0</v>
      </c>
      <c r="N116" s="479">
        <v>4</v>
      </c>
      <c r="O116" s="592">
        <v>56</v>
      </c>
      <c r="P116" s="543" t="s">
        <v>1766</v>
      </c>
      <c r="Q116" s="31" t="s">
        <v>464</v>
      </c>
      <c r="R116" s="31" t="s">
        <v>1763</v>
      </c>
      <c r="S116" s="31" t="s">
        <v>1763</v>
      </c>
      <c r="T116" s="31" t="s">
        <v>1763</v>
      </c>
      <c r="U116" s="32">
        <v>17</v>
      </c>
      <c r="V116" s="32">
        <v>0</v>
      </c>
      <c r="W116" s="408"/>
    </row>
    <row r="117" spans="1:23" ht="16.5" customHeight="1">
      <c r="A117" s="29">
        <v>108</v>
      </c>
      <c r="B117" s="30" t="s">
        <v>1762</v>
      </c>
      <c r="C117" s="31" t="s">
        <v>4983</v>
      </c>
      <c r="D117" s="31" t="s">
        <v>1947</v>
      </c>
      <c r="E117" s="31" t="s">
        <v>113</v>
      </c>
      <c r="F117" s="231" t="s">
        <v>2498</v>
      </c>
      <c r="G117" s="31" t="s">
        <v>3897</v>
      </c>
      <c r="H117" s="279">
        <v>45000</v>
      </c>
      <c r="I117" s="280">
        <v>80000</v>
      </c>
      <c r="J117" s="31">
        <f t="shared" si="3"/>
        <v>29</v>
      </c>
      <c r="K117" s="32">
        <v>24</v>
      </c>
      <c r="L117" s="32">
        <v>0</v>
      </c>
      <c r="M117" s="32">
        <v>4</v>
      </c>
      <c r="N117" s="479">
        <v>1</v>
      </c>
      <c r="O117" s="592">
        <v>68</v>
      </c>
      <c r="P117" s="543" t="s">
        <v>1766</v>
      </c>
      <c r="Q117" s="31" t="s">
        <v>464</v>
      </c>
      <c r="R117" s="31" t="s">
        <v>464</v>
      </c>
      <c r="S117" s="31" t="s">
        <v>1763</v>
      </c>
      <c r="T117" s="31" t="s">
        <v>1763</v>
      </c>
      <c r="U117" s="32">
        <v>30</v>
      </c>
      <c r="V117" s="32">
        <v>0</v>
      </c>
      <c r="W117" s="408"/>
    </row>
    <row r="118" spans="1:23" ht="16.5" customHeight="1">
      <c r="A118" s="29">
        <v>109</v>
      </c>
      <c r="B118" s="30" t="s">
        <v>1762</v>
      </c>
      <c r="C118" s="31" t="s">
        <v>4983</v>
      </c>
      <c r="D118" s="31" t="s">
        <v>1948</v>
      </c>
      <c r="E118" s="31" t="s">
        <v>1949</v>
      </c>
      <c r="F118" s="231" t="s">
        <v>2499</v>
      </c>
      <c r="G118" s="31" t="s">
        <v>4577</v>
      </c>
      <c r="H118" s="279">
        <v>30000</v>
      </c>
      <c r="I118" s="280">
        <v>30000</v>
      </c>
      <c r="J118" s="31">
        <f t="shared" si="3"/>
        <v>12</v>
      </c>
      <c r="K118" s="32">
        <v>12</v>
      </c>
      <c r="L118" s="32">
        <v>0</v>
      </c>
      <c r="M118" s="32">
        <v>0</v>
      </c>
      <c r="N118" s="479">
        <v>0</v>
      </c>
      <c r="O118" s="592">
        <v>24</v>
      </c>
      <c r="P118" s="543" t="s">
        <v>1766</v>
      </c>
      <c r="Q118" s="31" t="s">
        <v>1763</v>
      </c>
      <c r="R118" s="31" t="s">
        <v>1763</v>
      </c>
      <c r="S118" s="31" t="s">
        <v>1763</v>
      </c>
      <c r="T118" s="31" t="s">
        <v>1763</v>
      </c>
      <c r="U118" s="32">
        <v>3</v>
      </c>
      <c r="V118" s="32">
        <v>0</v>
      </c>
      <c r="W118" s="408"/>
    </row>
    <row r="119" spans="1:23" ht="16.5" customHeight="1">
      <c r="A119" s="29">
        <v>110</v>
      </c>
      <c r="B119" s="30" t="s">
        <v>1762</v>
      </c>
      <c r="C119" s="31" t="s">
        <v>4983</v>
      </c>
      <c r="D119" s="31" t="s">
        <v>1950</v>
      </c>
      <c r="E119" s="31" t="s">
        <v>1951</v>
      </c>
      <c r="F119" s="231" t="s">
        <v>2500</v>
      </c>
      <c r="G119" s="31" t="s">
        <v>4578</v>
      </c>
      <c r="H119" s="279">
        <v>50000</v>
      </c>
      <c r="I119" s="280">
        <v>70000</v>
      </c>
      <c r="J119" s="31">
        <f t="shared" si="3"/>
        <v>39</v>
      </c>
      <c r="K119" s="32">
        <v>35</v>
      </c>
      <c r="L119" s="32">
        <v>0</v>
      </c>
      <c r="M119" s="32">
        <v>0</v>
      </c>
      <c r="N119" s="479">
        <v>4</v>
      </c>
      <c r="O119" s="592">
        <v>86</v>
      </c>
      <c r="P119" s="543" t="s">
        <v>1766</v>
      </c>
      <c r="Q119" s="31" t="s">
        <v>464</v>
      </c>
      <c r="R119" s="31" t="s">
        <v>464</v>
      </c>
      <c r="S119" s="31" t="s">
        <v>1763</v>
      </c>
      <c r="T119" s="31" t="s">
        <v>1763</v>
      </c>
      <c r="U119" s="32">
        <v>10</v>
      </c>
      <c r="V119" s="32">
        <v>0</v>
      </c>
      <c r="W119" s="408"/>
    </row>
    <row r="120" spans="1:23" ht="16.5" customHeight="1">
      <c r="A120" s="29">
        <v>111</v>
      </c>
      <c r="B120" s="30" t="s">
        <v>1762</v>
      </c>
      <c r="C120" s="31" t="s">
        <v>4983</v>
      </c>
      <c r="D120" s="31" t="s">
        <v>1952</v>
      </c>
      <c r="E120" s="31" t="s">
        <v>1953</v>
      </c>
      <c r="F120" s="231" t="s">
        <v>2501</v>
      </c>
      <c r="G120" s="31" t="s">
        <v>3898</v>
      </c>
      <c r="H120" s="279">
        <v>40000</v>
      </c>
      <c r="I120" s="280">
        <v>40000</v>
      </c>
      <c r="J120" s="31">
        <f t="shared" si="3"/>
        <v>30</v>
      </c>
      <c r="K120" s="32">
        <v>22</v>
      </c>
      <c r="L120" s="32">
        <v>0</v>
      </c>
      <c r="M120" s="32">
        <v>8</v>
      </c>
      <c r="N120" s="479">
        <v>0</v>
      </c>
      <c r="O120" s="592">
        <v>76</v>
      </c>
      <c r="P120" s="543" t="s">
        <v>1766</v>
      </c>
      <c r="Q120" s="31" t="s">
        <v>464</v>
      </c>
      <c r="R120" s="31" t="s">
        <v>464</v>
      </c>
      <c r="S120" s="31" t="s">
        <v>1763</v>
      </c>
      <c r="T120" s="31" t="s">
        <v>1763</v>
      </c>
      <c r="U120" s="32">
        <v>20</v>
      </c>
      <c r="V120" s="32">
        <v>0</v>
      </c>
      <c r="W120" s="408"/>
    </row>
    <row r="121" spans="1:23" ht="16.5" customHeight="1">
      <c r="A121" s="29">
        <v>112</v>
      </c>
      <c r="B121" s="30" t="s">
        <v>1762</v>
      </c>
      <c r="C121" s="31" t="s">
        <v>4983</v>
      </c>
      <c r="D121" s="31" t="s">
        <v>1954</v>
      </c>
      <c r="E121" s="31" t="s">
        <v>1955</v>
      </c>
      <c r="F121" s="231" t="s">
        <v>2502</v>
      </c>
      <c r="G121" s="31" t="s">
        <v>3899</v>
      </c>
      <c r="H121" s="279">
        <v>40000</v>
      </c>
      <c r="I121" s="280">
        <v>50000</v>
      </c>
      <c r="J121" s="31">
        <f t="shared" si="3"/>
        <v>28</v>
      </c>
      <c r="K121" s="32">
        <v>27</v>
      </c>
      <c r="L121" s="32">
        <v>0</v>
      </c>
      <c r="M121" s="32">
        <v>0</v>
      </c>
      <c r="N121" s="479">
        <v>1</v>
      </c>
      <c r="O121" s="592">
        <v>60</v>
      </c>
      <c r="P121" s="543" t="s">
        <v>1766</v>
      </c>
      <c r="Q121" s="31" t="s">
        <v>464</v>
      </c>
      <c r="R121" s="31" t="s">
        <v>464</v>
      </c>
      <c r="S121" s="31" t="s">
        <v>1763</v>
      </c>
      <c r="T121" s="31" t="s">
        <v>1763</v>
      </c>
      <c r="U121" s="32">
        <v>20</v>
      </c>
      <c r="V121" s="32">
        <v>0</v>
      </c>
      <c r="W121" s="408"/>
    </row>
    <row r="122" spans="1:23" ht="16.5" customHeight="1">
      <c r="A122" s="29">
        <v>113</v>
      </c>
      <c r="B122" s="30" t="s">
        <v>1762</v>
      </c>
      <c r="C122" s="31" t="s">
        <v>4986</v>
      </c>
      <c r="D122" s="31" t="s">
        <v>1741</v>
      </c>
      <c r="E122" s="31" t="s">
        <v>3393</v>
      </c>
      <c r="F122" s="231" t="s">
        <v>2503</v>
      </c>
      <c r="G122" s="31" t="s">
        <v>3900</v>
      </c>
      <c r="H122" s="279">
        <v>80000</v>
      </c>
      <c r="I122" s="280">
        <v>130000</v>
      </c>
      <c r="J122" s="31">
        <f t="shared" si="3"/>
        <v>53</v>
      </c>
      <c r="K122" s="32">
        <v>51</v>
      </c>
      <c r="L122" s="32">
        <v>0</v>
      </c>
      <c r="M122" s="32">
        <v>0</v>
      </c>
      <c r="N122" s="479">
        <v>2</v>
      </c>
      <c r="O122" s="592">
        <v>100</v>
      </c>
      <c r="P122" s="543" t="s">
        <v>1766</v>
      </c>
      <c r="Q122" s="31" t="s">
        <v>464</v>
      </c>
      <c r="R122" s="31" t="s">
        <v>464</v>
      </c>
      <c r="S122" s="31" t="s">
        <v>1763</v>
      </c>
      <c r="T122" s="31" t="s">
        <v>1763</v>
      </c>
      <c r="U122" s="32">
        <v>30</v>
      </c>
      <c r="V122" s="32">
        <v>0</v>
      </c>
      <c r="W122" s="408"/>
    </row>
    <row r="123" spans="1:23" ht="16.5" customHeight="1">
      <c r="A123" s="29">
        <v>114</v>
      </c>
      <c r="B123" s="30" t="s">
        <v>1762</v>
      </c>
      <c r="C123" s="31" t="s">
        <v>4983</v>
      </c>
      <c r="D123" s="31" t="s">
        <v>1956</v>
      </c>
      <c r="E123" s="31" t="s">
        <v>3392</v>
      </c>
      <c r="F123" s="231" t="s">
        <v>4931</v>
      </c>
      <c r="G123" s="31" t="s">
        <v>3901</v>
      </c>
      <c r="H123" s="279">
        <v>50000</v>
      </c>
      <c r="I123" s="280">
        <v>100000</v>
      </c>
      <c r="J123" s="31">
        <f t="shared" si="3"/>
        <v>41</v>
      </c>
      <c r="K123" s="32">
        <v>35</v>
      </c>
      <c r="L123" s="32">
        <v>4</v>
      </c>
      <c r="M123" s="32">
        <v>0</v>
      </c>
      <c r="N123" s="479">
        <v>2</v>
      </c>
      <c r="O123" s="592">
        <v>90</v>
      </c>
      <c r="P123" s="543" t="s">
        <v>1766</v>
      </c>
      <c r="Q123" s="31" t="s">
        <v>464</v>
      </c>
      <c r="R123" s="31" t="s">
        <v>464</v>
      </c>
      <c r="S123" s="31" t="s">
        <v>1763</v>
      </c>
      <c r="T123" s="31" t="s">
        <v>1763</v>
      </c>
      <c r="U123" s="32">
        <v>20</v>
      </c>
      <c r="V123" s="32">
        <v>0</v>
      </c>
      <c r="W123" s="408"/>
    </row>
    <row r="124" spans="1:23" ht="16.5" customHeight="1">
      <c r="A124" s="29">
        <v>115</v>
      </c>
      <c r="B124" s="30" t="s">
        <v>1762</v>
      </c>
      <c r="C124" s="31" t="s">
        <v>4986</v>
      </c>
      <c r="D124" s="31" t="s">
        <v>1957</v>
      </c>
      <c r="E124" s="31" t="s">
        <v>1958</v>
      </c>
      <c r="F124" s="231" t="s">
        <v>2504</v>
      </c>
      <c r="G124" s="31" t="s">
        <v>3902</v>
      </c>
      <c r="H124" s="279">
        <v>60000</v>
      </c>
      <c r="I124" s="280">
        <v>130000</v>
      </c>
      <c r="J124" s="31">
        <f t="shared" si="3"/>
        <v>42</v>
      </c>
      <c r="K124" s="32">
        <v>40</v>
      </c>
      <c r="L124" s="32">
        <v>0</v>
      </c>
      <c r="M124" s="32">
        <v>0</v>
      </c>
      <c r="N124" s="479">
        <v>2</v>
      </c>
      <c r="O124" s="592">
        <v>90</v>
      </c>
      <c r="P124" s="543" t="s">
        <v>1766</v>
      </c>
      <c r="Q124" s="31" t="s">
        <v>464</v>
      </c>
      <c r="R124" s="31" t="s">
        <v>464</v>
      </c>
      <c r="S124" s="31" t="s">
        <v>1763</v>
      </c>
      <c r="T124" s="31" t="s">
        <v>1763</v>
      </c>
      <c r="U124" s="32">
        <v>42</v>
      </c>
      <c r="V124" s="32">
        <v>0</v>
      </c>
      <c r="W124" s="408"/>
    </row>
    <row r="125" spans="1:23" ht="16.5" customHeight="1">
      <c r="A125" s="29">
        <v>116</v>
      </c>
      <c r="B125" s="30" t="s">
        <v>1762</v>
      </c>
      <c r="C125" s="31" t="s">
        <v>4983</v>
      </c>
      <c r="D125" s="31" t="s">
        <v>1959</v>
      </c>
      <c r="E125" s="31" t="s">
        <v>1960</v>
      </c>
      <c r="F125" s="231" t="s">
        <v>3740</v>
      </c>
      <c r="G125" s="31" t="s">
        <v>3903</v>
      </c>
      <c r="H125" s="279">
        <v>40000</v>
      </c>
      <c r="I125" s="280">
        <v>40000</v>
      </c>
      <c r="J125" s="31">
        <f t="shared" si="3"/>
        <v>10</v>
      </c>
      <c r="K125" s="32">
        <v>8</v>
      </c>
      <c r="L125" s="32">
        <v>0</v>
      </c>
      <c r="M125" s="32">
        <v>2</v>
      </c>
      <c r="N125" s="479">
        <v>0</v>
      </c>
      <c r="O125" s="592">
        <v>24</v>
      </c>
      <c r="P125" s="543" t="s">
        <v>1766</v>
      </c>
      <c r="Q125" s="31" t="s">
        <v>464</v>
      </c>
      <c r="R125" s="31" t="s">
        <v>1763</v>
      </c>
      <c r="S125" s="31" t="s">
        <v>1763</v>
      </c>
      <c r="T125" s="31" t="s">
        <v>1763</v>
      </c>
      <c r="U125" s="32">
        <v>0</v>
      </c>
      <c r="V125" s="32">
        <v>0</v>
      </c>
      <c r="W125" s="408"/>
    </row>
    <row r="126" spans="1:23" ht="16.5" customHeight="1">
      <c r="A126" s="29">
        <v>117</v>
      </c>
      <c r="B126" s="30" t="s">
        <v>1762</v>
      </c>
      <c r="C126" s="31" t="s">
        <v>4983</v>
      </c>
      <c r="D126" s="31" t="s">
        <v>1961</v>
      </c>
      <c r="E126" s="31" t="s">
        <v>1962</v>
      </c>
      <c r="F126" s="231" t="s">
        <v>2505</v>
      </c>
      <c r="G126" s="31" t="s">
        <v>3904</v>
      </c>
      <c r="H126" s="279">
        <v>50000</v>
      </c>
      <c r="I126" s="280">
        <v>80000</v>
      </c>
      <c r="J126" s="31">
        <f t="shared" si="3"/>
        <v>32</v>
      </c>
      <c r="K126" s="32">
        <v>32</v>
      </c>
      <c r="L126" s="32">
        <v>0</v>
      </c>
      <c r="M126" s="32">
        <v>0</v>
      </c>
      <c r="N126" s="479">
        <v>0</v>
      </c>
      <c r="O126" s="592">
        <v>64</v>
      </c>
      <c r="P126" s="543" t="s">
        <v>1766</v>
      </c>
      <c r="Q126" s="31" t="s">
        <v>464</v>
      </c>
      <c r="R126" s="31" t="s">
        <v>1763</v>
      </c>
      <c r="S126" s="31" t="s">
        <v>1763</v>
      </c>
      <c r="T126" s="31" t="s">
        <v>1763</v>
      </c>
      <c r="U126" s="32">
        <v>20</v>
      </c>
      <c r="V126" s="32">
        <v>0</v>
      </c>
      <c r="W126" s="408"/>
    </row>
    <row r="127" spans="1:23" ht="16.5" customHeight="1">
      <c r="A127" s="29">
        <v>118</v>
      </c>
      <c r="B127" s="30" t="s">
        <v>1762</v>
      </c>
      <c r="C127" s="31" t="s">
        <v>4983</v>
      </c>
      <c r="D127" s="31" t="s">
        <v>1963</v>
      </c>
      <c r="E127" s="31" t="s">
        <v>1964</v>
      </c>
      <c r="F127" s="231" t="s">
        <v>2506</v>
      </c>
      <c r="G127" s="31" t="s">
        <v>4579</v>
      </c>
      <c r="H127" s="279">
        <v>40000</v>
      </c>
      <c r="I127" s="280">
        <v>60000</v>
      </c>
      <c r="J127" s="31">
        <f t="shared" si="3"/>
        <v>43</v>
      </c>
      <c r="K127" s="32">
        <v>43</v>
      </c>
      <c r="L127" s="32">
        <v>0</v>
      </c>
      <c r="M127" s="32">
        <v>0</v>
      </c>
      <c r="N127" s="479">
        <v>0</v>
      </c>
      <c r="O127" s="592">
        <v>86</v>
      </c>
      <c r="P127" s="543" t="s">
        <v>1766</v>
      </c>
      <c r="Q127" s="31" t="s">
        <v>464</v>
      </c>
      <c r="R127" s="31" t="s">
        <v>464</v>
      </c>
      <c r="S127" s="31" t="s">
        <v>464</v>
      </c>
      <c r="T127" s="31" t="s">
        <v>1763</v>
      </c>
      <c r="U127" s="32">
        <v>0</v>
      </c>
      <c r="V127" s="32">
        <v>1</v>
      </c>
      <c r="W127" s="408"/>
    </row>
    <row r="128" spans="1:23" ht="16.5" customHeight="1">
      <c r="A128" s="29">
        <v>119</v>
      </c>
      <c r="B128" s="30" t="s">
        <v>1762</v>
      </c>
      <c r="C128" s="31" t="s">
        <v>4983</v>
      </c>
      <c r="D128" s="31" t="s">
        <v>3796</v>
      </c>
      <c r="E128" s="31" t="s">
        <v>1126</v>
      </c>
      <c r="F128" s="231" t="s">
        <v>2507</v>
      </c>
      <c r="G128" s="31" t="s">
        <v>4580</v>
      </c>
      <c r="H128" s="279">
        <v>50000</v>
      </c>
      <c r="I128" s="280">
        <v>70000</v>
      </c>
      <c r="J128" s="31">
        <f t="shared" si="3"/>
        <v>24</v>
      </c>
      <c r="K128" s="32">
        <v>24</v>
      </c>
      <c r="L128" s="32">
        <v>0</v>
      </c>
      <c r="M128" s="32">
        <v>0</v>
      </c>
      <c r="N128" s="479">
        <v>0</v>
      </c>
      <c r="O128" s="592">
        <v>48</v>
      </c>
      <c r="P128" s="543" t="s">
        <v>1766</v>
      </c>
      <c r="Q128" s="31" t="s">
        <v>464</v>
      </c>
      <c r="R128" s="31" t="s">
        <v>464</v>
      </c>
      <c r="S128" s="31" t="s">
        <v>464</v>
      </c>
      <c r="T128" s="31" t="s">
        <v>1763</v>
      </c>
      <c r="U128" s="32">
        <v>14</v>
      </c>
      <c r="V128" s="32">
        <v>0</v>
      </c>
      <c r="W128" s="408"/>
    </row>
    <row r="129" spans="1:76" ht="16.5" customHeight="1">
      <c r="A129" s="29">
        <v>120</v>
      </c>
      <c r="B129" s="30" t="s">
        <v>1762</v>
      </c>
      <c r="C129" s="31" t="s">
        <v>4983</v>
      </c>
      <c r="D129" s="31" t="s">
        <v>1965</v>
      </c>
      <c r="E129" s="31" t="s">
        <v>3400</v>
      </c>
      <c r="F129" s="231" t="s">
        <v>3793</v>
      </c>
      <c r="G129" s="31" t="s">
        <v>4581</v>
      </c>
      <c r="H129" s="279">
        <v>50000</v>
      </c>
      <c r="I129" s="280">
        <v>70000</v>
      </c>
      <c r="J129" s="31">
        <f t="shared" si="3"/>
        <v>51</v>
      </c>
      <c r="K129" s="32">
        <v>44</v>
      </c>
      <c r="L129" s="32">
        <v>6</v>
      </c>
      <c r="M129" s="32">
        <v>1</v>
      </c>
      <c r="N129" s="479">
        <v>0</v>
      </c>
      <c r="O129" s="592">
        <v>110</v>
      </c>
      <c r="P129" s="543" t="s">
        <v>1766</v>
      </c>
      <c r="Q129" s="31" t="s">
        <v>464</v>
      </c>
      <c r="R129" s="31" t="s">
        <v>464</v>
      </c>
      <c r="S129" s="31" t="s">
        <v>464</v>
      </c>
      <c r="T129" s="31" t="s">
        <v>1763</v>
      </c>
      <c r="U129" s="32">
        <v>30</v>
      </c>
      <c r="V129" s="32">
        <v>0</v>
      </c>
      <c r="W129" s="408"/>
    </row>
    <row r="130" spans="1:76" ht="16.5" customHeight="1">
      <c r="A130" s="29">
        <v>121</v>
      </c>
      <c r="B130" s="30" t="s">
        <v>1762</v>
      </c>
      <c r="C130" s="31" t="s">
        <v>4983</v>
      </c>
      <c r="D130" s="31" t="s">
        <v>104</v>
      </c>
      <c r="E130" s="31" t="s">
        <v>401</v>
      </c>
      <c r="F130" s="231" t="s">
        <v>2508</v>
      </c>
      <c r="G130" s="31" t="s">
        <v>4582</v>
      </c>
      <c r="H130" s="279">
        <v>60000</v>
      </c>
      <c r="I130" s="280">
        <v>100000</v>
      </c>
      <c r="J130" s="31">
        <f t="shared" si="3"/>
        <v>42</v>
      </c>
      <c r="K130" s="32">
        <v>42</v>
      </c>
      <c r="L130" s="32">
        <v>0</v>
      </c>
      <c r="M130" s="32">
        <v>0</v>
      </c>
      <c r="N130" s="479">
        <v>0</v>
      </c>
      <c r="O130" s="592">
        <v>84</v>
      </c>
      <c r="P130" s="543" t="s">
        <v>1766</v>
      </c>
      <c r="Q130" s="31" t="s">
        <v>464</v>
      </c>
      <c r="R130" s="31" t="s">
        <v>1763</v>
      </c>
      <c r="S130" s="31" t="s">
        <v>1763</v>
      </c>
      <c r="T130" s="31" t="s">
        <v>1763</v>
      </c>
      <c r="U130" s="32">
        <v>24</v>
      </c>
      <c r="V130" s="32">
        <v>0</v>
      </c>
      <c r="W130" s="408"/>
    </row>
    <row r="131" spans="1:76" ht="16.5" customHeight="1">
      <c r="A131" s="29">
        <v>122</v>
      </c>
      <c r="B131" s="30" t="s">
        <v>1762</v>
      </c>
      <c r="C131" s="31" t="s">
        <v>4983</v>
      </c>
      <c r="D131" s="31" t="s">
        <v>1966</v>
      </c>
      <c r="E131" s="31" t="s">
        <v>1967</v>
      </c>
      <c r="F131" s="231" t="s">
        <v>2509</v>
      </c>
      <c r="G131" s="31" t="s">
        <v>4583</v>
      </c>
      <c r="H131" s="279">
        <v>50000</v>
      </c>
      <c r="I131" s="280">
        <v>70000</v>
      </c>
      <c r="J131" s="31">
        <f t="shared" si="3"/>
        <v>25</v>
      </c>
      <c r="K131" s="32">
        <v>25</v>
      </c>
      <c r="L131" s="32">
        <v>0</v>
      </c>
      <c r="M131" s="32">
        <v>0</v>
      </c>
      <c r="N131" s="479">
        <v>0</v>
      </c>
      <c r="O131" s="592">
        <v>50</v>
      </c>
      <c r="P131" s="543" t="s">
        <v>1766</v>
      </c>
      <c r="Q131" s="31" t="s">
        <v>464</v>
      </c>
      <c r="R131" s="31" t="s">
        <v>464</v>
      </c>
      <c r="S131" s="31" t="s">
        <v>464</v>
      </c>
      <c r="T131" s="31" t="s">
        <v>1763</v>
      </c>
      <c r="U131" s="32">
        <v>21</v>
      </c>
      <c r="V131" s="32">
        <v>0</v>
      </c>
      <c r="W131" s="408"/>
    </row>
    <row r="132" spans="1:76" ht="16.5" customHeight="1">
      <c r="A132" s="29">
        <v>123</v>
      </c>
      <c r="B132" s="30" t="s">
        <v>1762</v>
      </c>
      <c r="C132" s="31" t="s">
        <v>4983</v>
      </c>
      <c r="D132" s="31" t="s">
        <v>1248</v>
      </c>
      <c r="E132" s="31" t="s">
        <v>3403</v>
      </c>
      <c r="F132" s="231" t="s">
        <v>3792</v>
      </c>
      <c r="G132" s="31" t="s">
        <v>4584</v>
      </c>
      <c r="H132" s="279">
        <v>50000</v>
      </c>
      <c r="I132" s="280">
        <v>60000</v>
      </c>
      <c r="J132" s="31">
        <f t="shared" si="3"/>
        <v>41</v>
      </c>
      <c r="K132" s="32">
        <v>41</v>
      </c>
      <c r="L132" s="32">
        <v>0</v>
      </c>
      <c r="M132" s="32">
        <v>0</v>
      </c>
      <c r="N132" s="479">
        <v>0</v>
      </c>
      <c r="O132" s="592">
        <v>82</v>
      </c>
      <c r="P132" s="543" t="s">
        <v>1766</v>
      </c>
      <c r="Q132" s="31" t="s">
        <v>464</v>
      </c>
      <c r="R132" s="31" t="s">
        <v>464</v>
      </c>
      <c r="S132" s="31" t="s">
        <v>464</v>
      </c>
      <c r="T132" s="31" t="s">
        <v>1763</v>
      </c>
      <c r="U132" s="32">
        <v>27</v>
      </c>
      <c r="V132" s="32">
        <v>1</v>
      </c>
      <c r="W132" s="408"/>
    </row>
    <row r="133" spans="1:76" ht="16.5" customHeight="1">
      <c r="A133" s="29">
        <v>124</v>
      </c>
      <c r="B133" s="30" t="s">
        <v>1762</v>
      </c>
      <c r="C133" s="31" t="s">
        <v>4983</v>
      </c>
      <c r="D133" s="31" t="s">
        <v>1968</v>
      </c>
      <c r="E133" s="31" t="s">
        <v>3401</v>
      </c>
      <c r="F133" s="231" t="s">
        <v>3791</v>
      </c>
      <c r="G133" s="31" t="s">
        <v>4585</v>
      </c>
      <c r="H133" s="279">
        <v>40000</v>
      </c>
      <c r="I133" s="280">
        <v>40000</v>
      </c>
      <c r="J133" s="31">
        <f t="shared" si="3"/>
        <v>20</v>
      </c>
      <c r="K133" s="32">
        <v>20</v>
      </c>
      <c r="L133" s="32">
        <v>0</v>
      </c>
      <c r="M133" s="32">
        <v>0</v>
      </c>
      <c r="N133" s="479">
        <v>0</v>
      </c>
      <c r="O133" s="592">
        <v>40</v>
      </c>
      <c r="P133" s="543" t="s">
        <v>1766</v>
      </c>
      <c r="Q133" s="31" t="s">
        <v>464</v>
      </c>
      <c r="R133" s="31" t="s">
        <v>464</v>
      </c>
      <c r="S133" s="31" t="s">
        <v>464</v>
      </c>
      <c r="T133" s="31" t="s">
        <v>464</v>
      </c>
      <c r="U133" s="32">
        <v>8</v>
      </c>
      <c r="V133" s="32">
        <v>0</v>
      </c>
      <c r="W133" s="408"/>
    </row>
    <row r="134" spans="1:76" ht="16.5" customHeight="1">
      <c r="A134" s="29">
        <v>125</v>
      </c>
      <c r="B134" s="30" t="s">
        <v>1762</v>
      </c>
      <c r="C134" s="31" t="s">
        <v>4987</v>
      </c>
      <c r="D134" s="31" t="s">
        <v>1969</v>
      </c>
      <c r="E134" s="31" t="s">
        <v>3402</v>
      </c>
      <c r="F134" s="231" t="s">
        <v>2510</v>
      </c>
      <c r="G134" s="31" t="s">
        <v>4586</v>
      </c>
      <c r="H134" s="279">
        <v>100000</v>
      </c>
      <c r="I134" s="280">
        <v>170000</v>
      </c>
      <c r="J134" s="31">
        <f t="shared" si="3"/>
        <v>72</v>
      </c>
      <c r="K134" s="32">
        <v>70</v>
      </c>
      <c r="L134" s="32">
        <v>0</v>
      </c>
      <c r="M134" s="32">
        <v>0</v>
      </c>
      <c r="N134" s="479">
        <v>2</v>
      </c>
      <c r="O134" s="592">
        <v>150</v>
      </c>
      <c r="P134" s="543" t="s">
        <v>1766</v>
      </c>
      <c r="Q134" s="31" t="s">
        <v>464</v>
      </c>
      <c r="R134" s="31" t="s">
        <v>464</v>
      </c>
      <c r="S134" s="31" t="s">
        <v>1763</v>
      </c>
      <c r="T134" s="31" t="s">
        <v>1763</v>
      </c>
      <c r="U134" s="32">
        <v>152</v>
      </c>
      <c r="V134" s="32">
        <v>5</v>
      </c>
      <c r="W134" s="408"/>
    </row>
    <row r="135" spans="1:76" ht="16.5" customHeight="1">
      <c r="A135" s="29">
        <v>126</v>
      </c>
      <c r="B135" s="30" t="s">
        <v>1762</v>
      </c>
      <c r="C135" s="31" t="s">
        <v>4983</v>
      </c>
      <c r="D135" s="31" t="s">
        <v>1970</v>
      </c>
      <c r="E135" s="31" t="s">
        <v>1971</v>
      </c>
      <c r="F135" s="231" t="s">
        <v>4930</v>
      </c>
      <c r="G135" s="33" t="s">
        <v>1972</v>
      </c>
      <c r="H135" s="279">
        <v>80000</v>
      </c>
      <c r="I135" s="280">
        <v>80000</v>
      </c>
      <c r="J135" s="31">
        <f t="shared" si="3"/>
        <v>37</v>
      </c>
      <c r="K135" s="32">
        <v>20</v>
      </c>
      <c r="L135" s="32">
        <v>15</v>
      </c>
      <c r="M135" s="32">
        <v>2</v>
      </c>
      <c r="N135" s="479">
        <v>0</v>
      </c>
      <c r="O135" s="592">
        <v>93</v>
      </c>
      <c r="P135" s="543" t="s">
        <v>1766</v>
      </c>
      <c r="Q135" s="31" t="s">
        <v>464</v>
      </c>
      <c r="R135" s="31" t="s">
        <v>1763</v>
      </c>
      <c r="S135" s="31" t="s">
        <v>1763</v>
      </c>
      <c r="T135" s="31" t="s">
        <v>1763</v>
      </c>
      <c r="U135" s="32">
        <v>25</v>
      </c>
      <c r="V135" s="32">
        <v>1</v>
      </c>
      <c r="W135" s="408"/>
    </row>
    <row r="136" spans="1:76" ht="16.5" customHeight="1">
      <c r="A136" s="29">
        <v>127</v>
      </c>
      <c r="B136" s="30" t="s">
        <v>1762</v>
      </c>
      <c r="C136" s="31" t="s">
        <v>4983</v>
      </c>
      <c r="D136" s="31" t="s">
        <v>3795</v>
      </c>
      <c r="E136" s="31" t="s">
        <v>1973</v>
      </c>
      <c r="F136" s="231" t="s">
        <v>2511</v>
      </c>
      <c r="G136" s="31" t="s">
        <v>4587</v>
      </c>
      <c r="H136" s="279">
        <v>50000</v>
      </c>
      <c r="I136" s="280">
        <v>70000</v>
      </c>
      <c r="J136" s="31">
        <f t="shared" si="3"/>
        <v>25</v>
      </c>
      <c r="K136" s="32">
        <v>19</v>
      </c>
      <c r="L136" s="32">
        <v>5</v>
      </c>
      <c r="M136" s="32">
        <v>1</v>
      </c>
      <c r="N136" s="479">
        <v>0</v>
      </c>
      <c r="O136" s="592">
        <v>57</v>
      </c>
      <c r="P136" s="543" t="s">
        <v>1766</v>
      </c>
      <c r="Q136" s="31" t="s">
        <v>464</v>
      </c>
      <c r="R136" s="31" t="s">
        <v>464</v>
      </c>
      <c r="S136" s="31" t="s">
        <v>464</v>
      </c>
      <c r="T136" s="31" t="s">
        <v>464</v>
      </c>
      <c r="U136" s="32">
        <v>29</v>
      </c>
      <c r="V136" s="32">
        <v>0</v>
      </c>
      <c r="W136" s="408"/>
    </row>
    <row r="137" spans="1:76" ht="16.5" customHeight="1">
      <c r="A137" s="29">
        <v>128</v>
      </c>
      <c r="B137" s="30" t="s">
        <v>1762</v>
      </c>
      <c r="C137" s="31" t="s">
        <v>4983</v>
      </c>
      <c r="D137" s="31" t="s">
        <v>1974</v>
      </c>
      <c r="E137" s="31" t="s">
        <v>1975</v>
      </c>
      <c r="F137" s="231" t="s">
        <v>3794</v>
      </c>
      <c r="G137" s="31" t="s">
        <v>4588</v>
      </c>
      <c r="H137" s="279">
        <v>50000</v>
      </c>
      <c r="I137" s="280">
        <v>100000</v>
      </c>
      <c r="J137" s="31">
        <f t="shared" si="3"/>
        <v>48</v>
      </c>
      <c r="K137" s="32">
        <v>40</v>
      </c>
      <c r="L137" s="32">
        <v>0</v>
      </c>
      <c r="M137" s="32">
        <v>7</v>
      </c>
      <c r="N137" s="479">
        <v>1</v>
      </c>
      <c r="O137" s="592">
        <v>176</v>
      </c>
      <c r="P137" s="543" t="s">
        <v>1766</v>
      </c>
      <c r="Q137" s="31" t="s">
        <v>464</v>
      </c>
      <c r="R137" s="31" t="s">
        <v>464</v>
      </c>
      <c r="S137" s="31" t="s">
        <v>464</v>
      </c>
      <c r="T137" s="31" t="s">
        <v>1763</v>
      </c>
      <c r="U137" s="32">
        <v>30</v>
      </c>
      <c r="V137" s="32">
        <v>2</v>
      </c>
      <c r="W137" s="408"/>
    </row>
    <row r="138" spans="1:76" s="3" customFormat="1" ht="16.5" customHeight="1">
      <c r="A138" s="29"/>
      <c r="B138" s="445" t="s">
        <v>4955</v>
      </c>
      <c r="C138" s="446" t="s">
        <v>4956</v>
      </c>
      <c r="D138" s="35"/>
      <c r="E138" s="35"/>
      <c r="F138" s="232"/>
      <c r="G138" s="35"/>
      <c r="H138" s="281"/>
      <c r="I138" s="282"/>
      <c r="J138" s="136">
        <f>SUM(J139:J259)</f>
        <v>6372</v>
      </c>
      <c r="K138" s="136">
        <f t="shared" ref="K138:O138" si="4">SUM(K139:K259)</f>
        <v>2878</v>
      </c>
      <c r="L138" s="136">
        <f t="shared" si="4"/>
        <v>621.5</v>
      </c>
      <c r="M138" s="136">
        <f t="shared" si="4"/>
        <v>1989.25</v>
      </c>
      <c r="N138" s="480">
        <f t="shared" si="4"/>
        <v>883.25</v>
      </c>
      <c r="O138" s="593">
        <f t="shared" si="4"/>
        <v>15817</v>
      </c>
      <c r="P138" s="544"/>
      <c r="Q138" s="35"/>
      <c r="R138" s="35"/>
      <c r="S138" s="35"/>
      <c r="T138" s="35"/>
      <c r="U138" s="35"/>
      <c r="V138" s="35"/>
      <c r="W138" s="40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</row>
    <row r="139" spans="1:76" s="3" customFormat="1" ht="16.5" customHeight="1">
      <c r="A139" s="29">
        <v>129</v>
      </c>
      <c r="B139" s="34" t="s">
        <v>7</v>
      </c>
      <c r="C139" s="35" t="s">
        <v>4988</v>
      </c>
      <c r="D139" s="35" t="s">
        <v>55</v>
      </c>
      <c r="E139" s="35" t="s">
        <v>29</v>
      </c>
      <c r="F139" s="232" t="s">
        <v>255</v>
      </c>
      <c r="G139" s="35" t="s">
        <v>3905</v>
      </c>
      <c r="H139" s="281">
        <v>260000</v>
      </c>
      <c r="I139" s="282">
        <v>380000</v>
      </c>
      <c r="J139" s="473">
        <f>SUM(K139:N139)</f>
        <v>323</v>
      </c>
      <c r="K139" s="37">
        <v>259</v>
      </c>
      <c r="L139" s="37">
        <v>32</v>
      </c>
      <c r="M139" s="37">
        <v>16</v>
      </c>
      <c r="N139" s="481">
        <v>16</v>
      </c>
      <c r="O139" s="594">
        <v>745</v>
      </c>
      <c r="P139" s="544" t="s">
        <v>54</v>
      </c>
      <c r="Q139" s="35" t="s">
        <v>464</v>
      </c>
      <c r="R139" s="35" t="s">
        <v>464</v>
      </c>
      <c r="S139" s="35" t="s">
        <v>464</v>
      </c>
      <c r="T139" s="35" t="s">
        <v>1763</v>
      </c>
      <c r="U139" s="35">
        <v>212</v>
      </c>
      <c r="V139" s="35">
        <v>9</v>
      </c>
      <c r="W139" s="40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</row>
    <row r="140" spans="1:76" s="3" customFormat="1" ht="16.5" customHeight="1">
      <c r="A140" s="29">
        <v>130</v>
      </c>
      <c r="B140" s="34" t="s">
        <v>7</v>
      </c>
      <c r="C140" s="35" t="s">
        <v>4988</v>
      </c>
      <c r="D140" s="35" t="s">
        <v>8</v>
      </c>
      <c r="E140" s="35" t="s">
        <v>3404</v>
      </c>
      <c r="F140" s="232" t="s">
        <v>256</v>
      </c>
      <c r="G140" s="35" t="s">
        <v>3906</v>
      </c>
      <c r="H140" s="281">
        <v>275000</v>
      </c>
      <c r="I140" s="282">
        <v>320000</v>
      </c>
      <c r="J140" s="473">
        <f t="shared" ref="J140:J203" si="5">SUM(K140:N140)</f>
        <v>440</v>
      </c>
      <c r="K140" s="37">
        <v>352</v>
      </c>
      <c r="L140" s="37">
        <v>44</v>
      </c>
      <c r="M140" s="37">
        <v>22</v>
      </c>
      <c r="N140" s="481">
        <v>22</v>
      </c>
      <c r="O140" s="594">
        <v>1012</v>
      </c>
      <c r="P140" s="544" t="s">
        <v>54</v>
      </c>
      <c r="Q140" s="35" t="s">
        <v>464</v>
      </c>
      <c r="R140" s="35" t="s">
        <v>464</v>
      </c>
      <c r="S140" s="35" t="s">
        <v>464</v>
      </c>
      <c r="T140" s="35" t="s">
        <v>1763</v>
      </c>
      <c r="U140" s="35">
        <v>491</v>
      </c>
      <c r="V140" s="35">
        <v>24</v>
      </c>
      <c r="W140" s="40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</row>
    <row r="141" spans="1:76" s="3" customFormat="1" ht="16.5" customHeight="1">
      <c r="A141" s="29">
        <v>131</v>
      </c>
      <c r="B141" s="34" t="s">
        <v>7</v>
      </c>
      <c r="C141" s="35" t="s">
        <v>4988</v>
      </c>
      <c r="D141" s="35" t="s">
        <v>22</v>
      </c>
      <c r="E141" s="35" t="s">
        <v>3405</v>
      </c>
      <c r="F141" s="232" t="s">
        <v>257</v>
      </c>
      <c r="G141" s="35" t="s">
        <v>3907</v>
      </c>
      <c r="H141" s="281">
        <v>260000</v>
      </c>
      <c r="I141" s="282">
        <v>260000</v>
      </c>
      <c r="J141" s="473">
        <f t="shared" si="5"/>
        <v>318</v>
      </c>
      <c r="K141" s="37">
        <v>254</v>
      </c>
      <c r="L141" s="37">
        <v>32</v>
      </c>
      <c r="M141" s="37">
        <v>16</v>
      </c>
      <c r="N141" s="481">
        <v>16</v>
      </c>
      <c r="O141" s="594">
        <v>729</v>
      </c>
      <c r="P141" s="544" t="s">
        <v>54</v>
      </c>
      <c r="Q141" s="35" t="s">
        <v>464</v>
      </c>
      <c r="R141" s="35" t="s">
        <v>464</v>
      </c>
      <c r="S141" s="35" t="s">
        <v>464</v>
      </c>
      <c r="T141" s="35" t="s">
        <v>1763</v>
      </c>
      <c r="U141" s="35">
        <v>169</v>
      </c>
      <c r="V141" s="35">
        <v>8</v>
      </c>
      <c r="W141" s="40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</row>
    <row r="142" spans="1:76" s="3" customFormat="1" ht="16.5" customHeight="1">
      <c r="A142" s="29">
        <v>132</v>
      </c>
      <c r="B142" s="34" t="s">
        <v>7</v>
      </c>
      <c r="C142" s="35" t="s">
        <v>4988</v>
      </c>
      <c r="D142" s="35" t="s">
        <v>25</v>
      </c>
      <c r="E142" s="35" t="s">
        <v>3406</v>
      </c>
      <c r="F142" s="232" t="s">
        <v>258</v>
      </c>
      <c r="G142" s="35" t="s">
        <v>3908</v>
      </c>
      <c r="H142" s="281">
        <v>255000</v>
      </c>
      <c r="I142" s="282">
        <v>255000</v>
      </c>
      <c r="J142" s="473">
        <f t="shared" si="5"/>
        <v>262</v>
      </c>
      <c r="K142" s="37">
        <v>210</v>
      </c>
      <c r="L142" s="37">
        <v>26</v>
      </c>
      <c r="M142" s="37">
        <v>13</v>
      </c>
      <c r="N142" s="481">
        <v>13</v>
      </c>
      <c r="O142" s="594">
        <v>605</v>
      </c>
      <c r="P142" s="544" t="s">
        <v>54</v>
      </c>
      <c r="Q142" s="35" t="s">
        <v>464</v>
      </c>
      <c r="R142" s="35" t="s">
        <v>464</v>
      </c>
      <c r="S142" s="35" t="s">
        <v>464</v>
      </c>
      <c r="T142" s="35" t="s">
        <v>1763</v>
      </c>
      <c r="U142" s="35">
        <v>128</v>
      </c>
      <c r="V142" s="35">
        <v>6</v>
      </c>
      <c r="W142" s="40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</row>
    <row r="143" spans="1:76" s="3" customFormat="1" ht="16.5" customHeight="1">
      <c r="A143" s="29">
        <v>133</v>
      </c>
      <c r="B143" s="34" t="s">
        <v>7</v>
      </c>
      <c r="C143" s="35" t="s">
        <v>4988</v>
      </c>
      <c r="D143" s="35" t="s">
        <v>9</v>
      </c>
      <c r="E143" s="35" t="s">
        <v>31</v>
      </c>
      <c r="F143" s="232" t="s">
        <v>259</v>
      </c>
      <c r="G143" s="35" t="s">
        <v>3909</v>
      </c>
      <c r="H143" s="281">
        <v>190000</v>
      </c>
      <c r="I143" s="282">
        <v>220000</v>
      </c>
      <c r="J143" s="473">
        <f t="shared" si="5"/>
        <v>304</v>
      </c>
      <c r="K143" s="37">
        <v>2</v>
      </c>
      <c r="L143" s="37">
        <v>183</v>
      </c>
      <c r="M143" s="37">
        <v>103</v>
      </c>
      <c r="N143" s="481">
        <v>16</v>
      </c>
      <c r="O143" s="594">
        <v>699</v>
      </c>
      <c r="P143" s="544" t="s">
        <v>54</v>
      </c>
      <c r="Q143" s="35" t="s">
        <v>464</v>
      </c>
      <c r="R143" s="35" t="s">
        <v>464</v>
      </c>
      <c r="S143" s="35" t="s">
        <v>464</v>
      </c>
      <c r="T143" s="35" t="s">
        <v>1763</v>
      </c>
      <c r="U143" s="35">
        <v>499</v>
      </c>
      <c r="V143" s="35">
        <v>25</v>
      </c>
      <c r="W143" s="40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</row>
    <row r="144" spans="1:76" s="3" customFormat="1" ht="16.5" customHeight="1">
      <c r="A144" s="29">
        <v>134</v>
      </c>
      <c r="B144" s="34" t="s">
        <v>7</v>
      </c>
      <c r="C144" s="35" t="s">
        <v>4988</v>
      </c>
      <c r="D144" s="35" t="s">
        <v>28</v>
      </c>
      <c r="E144" s="35" t="s">
        <v>32</v>
      </c>
      <c r="F144" s="232" t="s">
        <v>260</v>
      </c>
      <c r="G144" s="35" t="s">
        <v>3910</v>
      </c>
      <c r="H144" s="281">
        <v>70000</v>
      </c>
      <c r="I144" s="283">
        <v>70000</v>
      </c>
      <c r="J144" s="473">
        <f t="shared" si="5"/>
        <v>45</v>
      </c>
      <c r="K144" s="37">
        <v>36</v>
      </c>
      <c r="L144" s="37">
        <v>4.5</v>
      </c>
      <c r="M144" s="37">
        <v>2.25</v>
      </c>
      <c r="N144" s="481">
        <v>2.25</v>
      </c>
      <c r="O144" s="595">
        <v>104</v>
      </c>
      <c r="P144" s="544" t="s">
        <v>54</v>
      </c>
      <c r="Q144" s="35" t="s">
        <v>464</v>
      </c>
      <c r="R144" s="35" t="s">
        <v>464</v>
      </c>
      <c r="S144" s="35" t="s">
        <v>464</v>
      </c>
      <c r="T144" s="35" t="s">
        <v>1763</v>
      </c>
      <c r="U144" s="35">
        <v>75</v>
      </c>
      <c r="V144" s="35">
        <v>4</v>
      </c>
      <c r="W144" s="40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</row>
    <row r="145" spans="1:76" s="3" customFormat="1" ht="22.5">
      <c r="A145" s="29">
        <v>135</v>
      </c>
      <c r="B145" s="34" t="s">
        <v>7</v>
      </c>
      <c r="C145" s="35" t="s">
        <v>4988</v>
      </c>
      <c r="D145" s="391" t="s">
        <v>4953</v>
      </c>
      <c r="E145" s="35" t="s">
        <v>33</v>
      </c>
      <c r="F145" s="232" t="s">
        <v>261</v>
      </c>
      <c r="G145" s="35" t="s">
        <v>3911</v>
      </c>
      <c r="H145" s="281">
        <v>85000</v>
      </c>
      <c r="I145" s="283">
        <v>127000</v>
      </c>
      <c r="J145" s="473">
        <f t="shared" si="5"/>
        <v>60</v>
      </c>
      <c r="K145" s="37">
        <v>48</v>
      </c>
      <c r="L145" s="37">
        <v>6</v>
      </c>
      <c r="M145" s="37">
        <v>3</v>
      </c>
      <c r="N145" s="481">
        <v>3</v>
      </c>
      <c r="O145" s="595">
        <v>138</v>
      </c>
      <c r="P145" s="544" t="s">
        <v>54</v>
      </c>
      <c r="Q145" s="35" t="s">
        <v>464</v>
      </c>
      <c r="R145" s="35" t="s">
        <v>464</v>
      </c>
      <c r="S145" s="35" t="s">
        <v>464</v>
      </c>
      <c r="T145" s="35" t="s">
        <v>1763</v>
      </c>
      <c r="U145" s="35">
        <v>45</v>
      </c>
      <c r="V145" s="35">
        <v>2</v>
      </c>
      <c r="W145" s="40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</row>
    <row r="146" spans="1:76" s="3" customFormat="1" ht="16.5" customHeight="1">
      <c r="A146" s="29">
        <v>136</v>
      </c>
      <c r="B146" s="34" t="s">
        <v>7</v>
      </c>
      <c r="C146" s="35" t="s">
        <v>4988</v>
      </c>
      <c r="D146" s="35" t="s">
        <v>10</v>
      </c>
      <c r="E146" s="35" t="s">
        <v>34</v>
      </c>
      <c r="F146" s="232" t="s">
        <v>262</v>
      </c>
      <c r="G146" s="35" t="s">
        <v>3912</v>
      </c>
      <c r="H146" s="281">
        <v>79352</v>
      </c>
      <c r="I146" s="282">
        <v>106111</v>
      </c>
      <c r="J146" s="473">
        <f t="shared" si="5"/>
        <v>53</v>
      </c>
      <c r="K146" s="37">
        <v>42</v>
      </c>
      <c r="L146" s="37">
        <v>5</v>
      </c>
      <c r="M146" s="37">
        <v>3</v>
      </c>
      <c r="N146" s="481">
        <v>3</v>
      </c>
      <c r="O146" s="594">
        <v>122</v>
      </c>
      <c r="P146" s="544" t="s">
        <v>54</v>
      </c>
      <c r="Q146" s="35" t="s">
        <v>464</v>
      </c>
      <c r="R146" s="35" t="s">
        <v>464</v>
      </c>
      <c r="S146" s="35" t="s">
        <v>464</v>
      </c>
      <c r="T146" s="35" t="s">
        <v>1763</v>
      </c>
      <c r="U146" s="35">
        <v>27</v>
      </c>
      <c r="V146" s="35">
        <v>1</v>
      </c>
      <c r="W146" s="40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</row>
    <row r="147" spans="1:76" s="3" customFormat="1" ht="16.5" customHeight="1">
      <c r="A147" s="29">
        <v>137</v>
      </c>
      <c r="B147" s="34" t="s">
        <v>7</v>
      </c>
      <c r="C147" s="35" t="s">
        <v>4988</v>
      </c>
      <c r="D147" s="35" t="s">
        <v>26</v>
      </c>
      <c r="E147" s="35" t="s">
        <v>35</v>
      </c>
      <c r="F147" s="232" t="s">
        <v>263</v>
      </c>
      <c r="G147" s="35" t="s">
        <v>3913</v>
      </c>
      <c r="H147" s="284">
        <v>97000</v>
      </c>
      <c r="I147" s="285">
        <v>200000</v>
      </c>
      <c r="J147" s="473">
        <f t="shared" si="5"/>
        <v>34</v>
      </c>
      <c r="K147" s="37">
        <v>27</v>
      </c>
      <c r="L147" s="37">
        <v>3</v>
      </c>
      <c r="M147" s="37">
        <v>2</v>
      </c>
      <c r="N147" s="481">
        <v>2</v>
      </c>
      <c r="O147" s="594">
        <v>78</v>
      </c>
      <c r="P147" s="544" t="s">
        <v>54</v>
      </c>
      <c r="Q147" s="35" t="s">
        <v>464</v>
      </c>
      <c r="R147" s="35" t="s">
        <v>464</v>
      </c>
      <c r="S147" s="35" t="s">
        <v>464</v>
      </c>
      <c r="T147" s="35" t="s">
        <v>1763</v>
      </c>
      <c r="U147" s="35">
        <v>45</v>
      </c>
      <c r="V147" s="35">
        <v>2</v>
      </c>
      <c r="W147" s="40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</row>
    <row r="148" spans="1:76" s="3" customFormat="1" ht="16.5" customHeight="1">
      <c r="A148" s="29">
        <v>138</v>
      </c>
      <c r="B148" s="34" t="s">
        <v>7</v>
      </c>
      <c r="C148" s="35" t="s">
        <v>4988</v>
      </c>
      <c r="D148" s="35" t="s">
        <v>11</v>
      </c>
      <c r="E148" s="35" t="s">
        <v>36</v>
      </c>
      <c r="F148" s="232" t="s">
        <v>264</v>
      </c>
      <c r="G148" s="35" t="s">
        <v>3914</v>
      </c>
      <c r="H148" s="281">
        <v>130000</v>
      </c>
      <c r="I148" s="282">
        <v>150000</v>
      </c>
      <c r="J148" s="473">
        <f t="shared" si="5"/>
        <v>80</v>
      </c>
      <c r="K148" s="37">
        <v>64</v>
      </c>
      <c r="L148" s="37">
        <v>8</v>
      </c>
      <c r="M148" s="37">
        <v>4</v>
      </c>
      <c r="N148" s="482">
        <v>4</v>
      </c>
      <c r="O148" s="594">
        <v>184</v>
      </c>
      <c r="P148" s="544" t="s">
        <v>54</v>
      </c>
      <c r="Q148" s="35" t="s">
        <v>464</v>
      </c>
      <c r="R148" s="35" t="s">
        <v>464</v>
      </c>
      <c r="S148" s="35" t="s">
        <v>464</v>
      </c>
      <c r="T148" s="35" t="s">
        <v>1763</v>
      </c>
      <c r="U148" s="35">
        <v>32</v>
      </c>
      <c r="V148" s="35">
        <v>1</v>
      </c>
      <c r="W148" s="40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</row>
    <row r="149" spans="1:76" s="3" customFormat="1" ht="16.5" customHeight="1">
      <c r="A149" s="29">
        <v>139</v>
      </c>
      <c r="B149" s="34" t="s">
        <v>7</v>
      </c>
      <c r="C149" s="35" t="s">
        <v>4995</v>
      </c>
      <c r="D149" s="35" t="s">
        <v>12</v>
      </c>
      <c r="E149" s="35" t="s">
        <v>37</v>
      </c>
      <c r="F149" s="232" t="s">
        <v>265</v>
      </c>
      <c r="G149" s="35" t="s">
        <v>3915</v>
      </c>
      <c r="H149" s="281">
        <v>209000</v>
      </c>
      <c r="I149" s="282">
        <v>286000</v>
      </c>
      <c r="J149" s="473">
        <f t="shared" si="5"/>
        <v>17</v>
      </c>
      <c r="K149" s="37">
        <v>13</v>
      </c>
      <c r="L149" s="37">
        <v>2</v>
      </c>
      <c r="M149" s="37">
        <v>1</v>
      </c>
      <c r="N149" s="481">
        <v>1</v>
      </c>
      <c r="O149" s="594">
        <v>37</v>
      </c>
      <c r="P149" s="544" t="s">
        <v>54</v>
      </c>
      <c r="Q149" s="35" t="s">
        <v>1763</v>
      </c>
      <c r="R149" s="35" t="s">
        <v>1763</v>
      </c>
      <c r="S149" s="35" t="s">
        <v>1763</v>
      </c>
      <c r="T149" s="35" t="s">
        <v>1763</v>
      </c>
      <c r="U149" s="35">
        <v>22</v>
      </c>
      <c r="V149" s="35">
        <v>1</v>
      </c>
      <c r="W149" s="40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</row>
    <row r="150" spans="1:76" s="3" customFormat="1" ht="16.5" customHeight="1">
      <c r="A150" s="29">
        <v>140</v>
      </c>
      <c r="B150" s="34" t="s">
        <v>7</v>
      </c>
      <c r="C150" s="35" t="s">
        <v>4997</v>
      </c>
      <c r="D150" s="35" t="s">
        <v>27</v>
      </c>
      <c r="E150" s="35" t="s">
        <v>38</v>
      </c>
      <c r="F150" s="232" t="s">
        <v>266</v>
      </c>
      <c r="G150" s="35" t="s">
        <v>3916</v>
      </c>
      <c r="H150" s="281">
        <v>30000</v>
      </c>
      <c r="I150" s="282">
        <v>49000</v>
      </c>
      <c r="J150" s="473">
        <f t="shared" si="5"/>
        <v>21</v>
      </c>
      <c r="K150" s="37">
        <v>17</v>
      </c>
      <c r="L150" s="37">
        <v>2</v>
      </c>
      <c r="M150" s="37">
        <v>1</v>
      </c>
      <c r="N150" s="481">
        <v>1</v>
      </c>
      <c r="O150" s="594">
        <v>48</v>
      </c>
      <c r="P150" s="544" t="s">
        <v>54</v>
      </c>
      <c r="Q150" s="35" t="s">
        <v>464</v>
      </c>
      <c r="R150" s="35" t="s">
        <v>1763</v>
      </c>
      <c r="S150" s="35" t="s">
        <v>1763</v>
      </c>
      <c r="T150" s="35" t="s">
        <v>1763</v>
      </c>
      <c r="U150" s="35">
        <v>4</v>
      </c>
      <c r="V150" s="35">
        <v>0</v>
      </c>
      <c r="W150" s="40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</row>
    <row r="151" spans="1:76" s="3" customFormat="1" ht="16.5" customHeight="1">
      <c r="A151" s="29">
        <v>141</v>
      </c>
      <c r="B151" s="34" t="s">
        <v>7</v>
      </c>
      <c r="C151" s="35" t="s">
        <v>57</v>
      </c>
      <c r="D151" s="35" t="s">
        <v>13</v>
      </c>
      <c r="E151" s="35" t="s">
        <v>3390</v>
      </c>
      <c r="F151" s="232" t="s">
        <v>267</v>
      </c>
      <c r="G151" s="35" t="s">
        <v>3917</v>
      </c>
      <c r="H151" s="281">
        <v>50000</v>
      </c>
      <c r="I151" s="282">
        <v>56000</v>
      </c>
      <c r="J151" s="473">
        <f t="shared" si="5"/>
        <v>12</v>
      </c>
      <c r="K151" s="37">
        <v>9</v>
      </c>
      <c r="L151" s="37">
        <v>1</v>
      </c>
      <c r="M151" s="37">
        <v>1</v>
      </c>
      <c r="N151" s="482">
        <v>1</v>
      </c>
      <c r="O151" s="594">
        <v>25</v>
      </c>
      <c r="P151" s="544" t="s">
        <v>54</v>
      </c>
      <c r="Q151" s="35" t="s">
        <v>1763</v>
      </c>
      <c r="R151" s="35" t="s">
        <v>1763</v>
      </c>
      <c r="S151" s="35" t="s">
        <v>1763</v>
      </c>
      <c r="T151" s="35" t="s">
        <v>1763</v>
      </c>
      <c r="U151" s="35">
        <v>3</v>
      </c>
      <c r="V151" s="35">
        <v>0</v>
      </c>
      <c r="W151" s="40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</row>
    <row r="152" spans="1:76" s="3" customFormat="1" ht="16.5" customHeight="1">
      <c r="A152" s="29">
        <v>142</v>
      </c>
      <c r="B152" s="34" t="s">
        <v>7</v>
      </c>
      <c r="C152" s="35" t="s">
        <v>57</v>
      </c>
      <c r="D152" s="35" t="s">
        <v>14</v>
      </c>
      <c r="E152" s="35" t="s">
        <v>39</v>
      </c>
      <c r="F152" s="232" t="s">
        <v>268</v>
      </c>
      <c r="G152" s="35" t="s">
        <v>3918</v>
      </c>
      <c r="H152" s="281">
        <v>90000</v>
      </c>
      <c r="I152" s="282">
        <v>120000</v>
      </c>
      <c r="J152" s="473">
        <f t="shared" si="5"/>
        <v>39</v>
      </c>
      <c r="K152" s="40">
        <v>31</v>
      </c>
      <c r="L152" s="37">
        <v>4</v>
      </c>
      <c r="M152" s="37">
        <v>2</v>
      </c>
      <c r="N152" s="481">
        <v>2</v>
      </c>
      <c r="O152" s="594">
        <v>90</v>
      </c>
      <c r="P152" s="544" t="s">
        <v>54</v>
      </c>
      <c r="Q152" s="35" t="s">
        <v>464</v>
      </c>
      <c r="R152" s="35" t="s">
        <v>464</v>
      </c>
      <c r="S152" s="35" t="s">
        <v>464</v>
      </c>
      <c r="T152" s="35" t="s">
        <v>1763</v>
      </c>
      <c r="U152" s="35">
        <v>33</v>
      </c>
      <c r="V152" s="35">
        <v>2</v>
      </c>
      <c r="W152" s="40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</row>
    <row r="153" spans="1:76" s="3" customFormat="1" ht="16.5" customHeight="1">
      <c r="A153" s="29">
        <v>143</v>
      </c>
      <c r="B153" s="34" t="s">
        <v>7</v>
      </c>
      <c r="C153" s="35" t="s">
        <v>57</v>
      </c>
      <c r="D153" s="35" t="s">
        <v>15</v>
      </c>
      <c r="E153" s="35" t="s">
        <v>40</v>
      </c>
      <c r="F153" s="232" t="s">
        <v>269</v>
      </c>
      <c r="G153" s="35" t="s">
        <v>3919</v>
      </c>
      <c r="H153" s="281">
        <v>66000</v>
      </c>
      <c r="I153" s="282">
        <v>90000</v>
      </c>
      <c r="J153" s="473">
        <f t="shared" si="5"/>
        <v>18</v>
      </c>
      <c r="K153" s="37">
        <v>14</v>
      </c>
      <c r="L153" s="37">
        <v>2</v>
      </c>
      <c r="M153" s="37">
        <v>1</v>
      </c>
      <c r="N153" s="481">
        <v>1</v>
      </c>
      <c r="O153" s="594">
        <v>41</v>
      </c>
      <c r="P153" s="544" t="s">
        <v>54</v>
      </c>
      <c r="Q153" s="35" t="s">
        <v>1763</v>
      </c>
      <c r="R153" s="35" t="s">
        <v>464</v>
      </c>
      <c r="S153" s="35" t="s">
        <v>464</v>
      </c>
      <c r="T153" s="35" t="s">
        <v>1763</v>
      </c>
      <c r="U153" s="35">
        <v>10</v>
      </c>
      <c r="V153" s="35">
        <v>0</v>
      </c>
      <c r="W153" s="40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</row>
    <row r="154" spans="1:76" s="3" customFormat="1" ht="22.5">
      <c r="A154" s="29">
        <v>144</v>
      </c>
      <c r="B154" s="34" t="s">
        <v>7</v>
      </c>
      <c r="C154" s="35" t="s">
        <v>2042</v>
      </c>
      <c r="D154" s="391" t="s">
        <v>4933</v>
      </c>
      <c r="E154" s="41" t="s">
        <v>41</v>
      </c>
      <c r="F154" s="232" t="s">
        <v>270</v>
      </c>
      <c r="G154" s="35" t="s">
        <v>3920</v>
      </c>
      <c r="H154" s="284">
        <v>137000</v>
      </c>
      <c r="I154" s="285">
        <v>252000</v>
      </c>
      <c r="J154" s="473">
        <f t="shared" si="5"/>
        <v>394</v>
      </c>
      <c r="K154" s="41">
        <v>0</v>
      </c>
      <c r="L154" s="41">
        <v>0</v>
      </c>
      <c r="M154" s="41">
        <v>394</v>
      </c>
      <c r="N154" s="483">
        <v>0</v>
      </c>
      <c r="O154" s="596">
        <v>906</v>
      </c>
      <c r="P154" s="545" t="s">
        <v>54</v>
      </c>
      <c r="Q154" s="35" t="s">
        <v>464</v>
      </c>
      <c r="R154" s="35" t="s">
        <v>464</v>
      </c>
      <c r="S154" s="35" t="s">
        <v>464</v>
      </c>
      <c r="T154" s="35" t="s">
        <v>1763</v>
      </c>
      <c r="U154" s="41">
        <v>364</v>
      </c>
      <c r="V154" s="41">
        <v>18</v>
      </c>
      <c r="W154" s="40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</row>
    <row r="155" spans="1:76" s="3" customFormat="1" ht="22.5">
      <c r="A155" s="29">
        <v>145</v>
      </c>
      <c r="B155" s="34" t="s">
        <v>7</v>
      </c>
      <c r="C155" s="35" t="s">
        <v>4989</v>
      </c>
      <c r="D155" s="391" t="s">
        <v>4934</v>
      </c>
      <c r="E155" s="41" t="s">
        <v>42</v>
      </c>
      <c r="F155" s="232" t="s">
        <v>271</v>
      </c>
      <c r="G155" s="35" t="s">
        <v>3921</v>
      </c>
      <c r="H155" s="284">
        <v>63000</v>
      </c>
      <c r="I155" s="285">
        <v>111300</v>
      </c>
      <c r="J155" s="473">
        <f t="shared" si="5"/>
        <v>515</v>
      </c>
      <c r="K155" s="41">
        <v>0</v>
      </c>
      <c r="L155" s="41">
        <v>135</v>
      </c>
      <c r="M155" s="41">
        <v>179</v>
      </c>
      <c r="N155" s="484">
        <v>201</v>
      </c>
      <c r="O155" s="596">
        <v>1277</v>
      </c>
      <c r="P155" s="545" t="s">
        <v>54</v>
      </c>
      <c r="Q155" s="35" t="s">
        <v>464</v>
      </c>
      <c r="R155" s="35" t="s">
        <v>464</v>
      </c>
      <c r="S155" s="35" t="s">
        <v>464</v>
      </c>
      <c r="T155" s="35" t="s">
        <v>1763</v>
      </c>
      <c r="U155" s="41">
        <v>429</v>
      </c>
      <c r="V155" s="41">
        <v>21</v>
      </c>
      <c r="W155" s="40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</row>
    <row r="156" spans="1:76" s="3" customFormat="1" ht="16.5" customHeight="1">
      <c r="A156" s="29">
        <v>146</v>
      </c>
      <c r="B156" s="34" t="s">
        <v>7</v>
      </c>
      <c r="C156" s="35" t="s">
        <v>4989</v>
      </c>
      <c r="D156" s="35" t="s">
        <v>23</v>
      </c>
      <c r="E156" s="41" t="s">
        <v>30</v>
      </c>
      <c r="F156" s="232" t="s">
        <v>272</v>
      </c>
      <c r="G156" s="35" t="s">
        <v>3922</v>
      </c>
      <c r="H156" s="284">
        <v>240000</v>
      </c>
      <c r="I156" s="285">
        <v>240000</v>
      </c>
      <c r="J156" s="473">
        <f t="shared" si="5"/>
        <v>204</v>
      </c>
      <c r="K156" s="41">
        <v>0</v>
      </c>
      <c r="L156" s="41">
        <v>0</v>
      </c>
      <c r="M156" s="41">
        <v>204</v>
      </c>
      <c r="N156" s="484">
        <v>0</v>
      </c>
      <c r="O156" s="596">
        <v>469</v>
      </c>
      <c r="P156" s="545" t="s">
        <v>54</v>
      </c>
      <c r="Q156" s="35" t="s">
        <v>464</v>
      </c>
      <c r="R156" s="35" t="s">
        <v>464</v>
      </c>
      <c r="S156" s="35" t="s">
        <v>464</v>
      </c>
      <c r="T156" s="35" t="s">
        <v>1763</v>
      </c>
      <c r="U156" s="41">
        <v>287</v>
      </c>
      <c r="V156" s="41">
        <v>14</v>
      </c>
      <c r="W156" s="40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</row>
    <row r="157" spans="1:76" s="3" customFormat="1" ht="16.5" customHeight="1">
      <c r="A157" s="29">
        <v>147</v>
      </c>
      <c r="B157" s="34" t="s">
        <v>7</v>
      </c>
      <c r="C157" s="35" t="s">
        <v>4989</v>
      </c>
      <c r="D157" s="35" t="s">
        <v>24</v>
      </c>
      <c r="E157" s="41" t="s">
        <v>43</v>
      </c>
      <c r="F157" s="232" t="s">
        <v>273</v>
      </c>
      <c r="G157" s="35" t="s">
        <v>3923</v>
      </c>
      <c r="H157" s="284">
        <v>211000</v>
      </c>
      <c r="I157" s="285">
        <v>211000</v>
      </c>
      <c r="J157" s="473">
        <f t="shared" si="5"/>
        <v>122</v>
      </c>
      <c r="K157" s="41">
        <v>74</v>
      </c>
      <c r="L157" s="41">
        <v>0</v>
      </c>
      <c r="M157" s="41">
        <v>48</v>
      </c>
      <c r="N157" s="484">
        <v>0</v>
      </c>
      <c r="O157" s="596">
        <v>281</v>
      </c>
      <c r="P157" s="545" t="s">
        <v>54</v>
      </c>
      <c r="Q157" s="35" t="s">
        <v>464</v>
      </c>
      <c r="R157" s="35" t="s">
        <v>464</v>
      </c>
      <c r="S157" s="35" t="s">
        <v>464</v>
      </c>
      <c r="T157" s="35" t="s">
        <v>1763</v>
      </c>
      <c r="U157" s="41">
        <v>184</v>
      </c>
      <c r="V157" s="41">
        <v>9</v>
      </c>
      <c r="W157" s="40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</row>
    <row r="158" spans="1:76" s="3" customFormat="1" ht="16.5" customHeight="1">
      <c r="A158" s="29">
        <v>148</v>
      </c>
      <c r="B158" s="34" t="s">
        <v>7</v>
      </c>
      <c r="C158" s="35" t="s">
        <v>4989</v>
      </c>
      <c r="D158" s="35" t="s">
        <v>4959</v>
      </c>
      <c r="E158" s="35" t="s">
        <v>3391</v>
      </c>
      <c r="F158" s="232" t="s">
        <v>274</v>
      </c>
      <c r="G158" s="35" t="s">
        <v>3924</v>
      </c>
      <c r="H158" s="284">
        <v>400000</v>
      </c>
      <c r="I158" s="285">
        <v>400000</v>
      </c>
      <c r="J158" s="473">
        <f t="shared" si="5"/>
        <v>417</v>
      </c>
      <c r="K158" s="41">
        <v>0</v>
      </c>
      <c r="L158" s="41">
        <v>0</v>
      </c>
      <c r="M158" s="41">
        <v>417</v>
      </c>
      <c r="N158" s="484">
        <v>0</v>
      </c>
      <c r="O158" s="596">
        <v>959</v>
      </c>
      <c r="P158" s="545" t="s">
        <v>54</v>
      </c>
      <c r="Q158" s="35" t="s">
        <v>464</v>
      </c>
      <c r="R158" s="35" t="s">
        <v>464</v>
      </c>
      <c r="S158" s="35" t="s">
        <v>464</v>
      </c>
      <c r="T158" s="35" t="s">
        <v>1763</v>
      </c>
      <c r="U158" s="41">
        <v>528</v>
      </c>
      <c r="V158" s="41">
        <v>26</v>
      </c>
      <c r="W158" s="40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</row>
    <row r="159" spans="1:76" s="3" customFormat="1" ht="16.5" customHeight="1">
      <c r="A159" s="29">
        <v>149</v>
      </c>
      <c r="B159" s="34" t="s">
        <v>7</v>
      </c>
      <c r="C159" s="35" t="s">
        <v>4989</v>
      </c>
      <c r="D159" s="35" t="s">
        <v>16</v>
      </c>
      <c r="E159" s="41" t="s">
        <v>44</v>
      </c>
      <c r="F159" s="232" t="s">
        <v>275</v>
      </c>
      <c r="G159" s="35" t="s">
        <v>3925</v>
      </c>
      <c r="H159" s="284">
        <v>450000</v>
      </c>
      <c r="I159" s="285">
        <v>450000</v>
      </c>
      <c r="J159" s="473">
        <f t="shared" si="5"/>
        <v>295</v>
      </c>
      <c r="K159" s="41">
        <v>0</v>
      </c>
      <c r="L159" s="41">
        <v>0</v>
      </c>
      <c r="M159" s="41">
        <v>295</v>
      </c>
      <c r="N159" s="484">
        <v>0</v>
      </c>
      <c r="O159" s="596">
        <v>679</v>
      </c>
      <c r="P159" s="545" t="s">
        <v>54</v>
      </c>
      <c r="Q159" s="35" t="s">
        <v>464</v>
      </c>
      <c r="R159" s="35" t="s">
        <v>464</v>
      </c>
      <c r="S159" s="35" t="s">
        <v>464</v>
      </c>
      <c r="T159" s="35" t="s">
        <v>1763</v>
      </c>
      <c r="U159" s="41">
        <v>612</v>
      </c>
      <c r="V159" s="41">
        <v>30</v>
      </c>
      <c r="W159" s="40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</row>
    <row r="160" spans="1:76" s="3" customFormat="1" ht="16.5" customHeight="1">
      <c r="A160" s="29">
        <v>150</v>
      </c>
      <c r="B160" s="34" t="s">
        <v>7</v>
      </c>
      <c r="C160" s="35" t="s">
        <v>4989</v>
      </c>
      <c r="D160" s="35" t="s">
        <v>17</v>
      </c>
      <c r="E160" s="41" t="s">
        <v>45</v>
      </c>
      <c r="F160" s="42" t="s">
        <v>371</v>
      </c>
      <c r="G160" s="35" t="s">
        <v>56</v>
      </c>
      <c r="H160" s="284">
        <v>70000</v>
      </c>
      <c r="I160" s="285">
        <v>100000</v>
      </c>
      <c r="J160" s="473">
        <f t="shared" si="5"/>
        <v>5</v>
      </c>
      <c r="K160" s="41">
        <v>3</v>
      </c>
      <c r="L160" s="41">
        <v>0</v>
      </c>
      <c r="M160" s="41">
        <v>2</v>
      </c>
      <c r="N160" s="484">
        <v>0</v>
      </c>
      <c r="O160" s="596">
        <v>10</v>
      </c>
      <c r="P160" s="545" t="s">
        <v>54</v>
      </c>
      <c r="Q160" s="41" t="s">
        <v>1763</v>
      </c>
      <c r="R160" s="41" t="s">
        <v>1763</v>
      </c>
      <c r="S160" s="41" t="s">
        <v>1763</v>
      </c>
      <c r="T160" s="35" t="s">
        <v>1763</v>
      </c>
      <c r="U160" s="41">
        <v>4</v>
      </c>
      <c r="V160" s="41">
        <v>0</v>
      </c>
      <c r="W160" s="40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</row>
    <row r="161" spans="1:76" s="3" customFormat="1" ht="16.5" customHeight="1">
      <c r="A161" s="29">
        <v>151</v>
      </c>
      <c r="B161" s="34" t="s">
        <v>7</v>
      </c>
      <c r="C161" s="35" t="s">
        <v>4997</v>
      </c>
      <c r="D161" s="35" t="s">
        <v>18</v>
      </c>
      <c r="E161" s="41" t="s">
        <v>46</v>
      </c>
      <c r="F161" s="42" t="s">
        <v>372</v>
      </c>
      <c r="G161" s="35" t="s">
        <v>50</v>
      </c>
      <c r="H161" s="284">
        <v>70000</v>
      </c>
      <c r="I161" s="285">
        <v>110000</v>
      </c>
      <c r="J161" s="473">
        <f t="shared" si="5"/>
        <v>6</v>
      </c>
      <c r="K161" s="41">
        <v>5</v>
      </c>
      <c r="L161" s="41">
        <v>1</v>
      </c>
      <c r="M161" s="41">
        <v>0</v>
      </c>
      <c r="N161" s="484">
        <v>0</v>
      </c>
      <c r="O161" s="596">
        <v>17</v>
      </c>
      <c r="P161" s="545" t="s">
        <v>54</v>
      </c>
      <c r="Q161" s="41" t="s">
        <v>1763</v>
      </c>
      <c r="R161" s="41" t="s">
        <v>1763</v>
      </c>
      <c r="S161" s="41" t="s">
        <v>1763</v>
      </c>
      <c r="T161" s="35" t="s">
        <v>1763</v>
      </c>
      <c r="U161" s="41">
        <v>2</v>
      </c>
      <c r="V161" s="41">
        <v>0</v>
      </c>
      <c r="W161" s="40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</row>
    <row r="162" spans="1:76" s="3" customFormat="1" ht="16.5" customHeight="1">
      <c r="A162" s="29">
        <v>152</v>
      </c>
      <c r="B162" s="34" t="s">
        <v>7</v>
      </c>
      <c r="C162" s="35" t="s">
        <v>4997</v>
      </c>
      <c r="D162" s="35" t="s">
        <v>19</v>
      </c>
      <c r="E162" s="41" t="s">
        <v>47</v>
      </c>
      <c r="F162" s="42" t="s">
        <v>373</v>
      </c>
      <c r="G162" s="35" t="s">
        <v>51</v>
      </c>
      <c r="H162" s="284">
        <v>300000</v>
      </c>
      <c r="I162" s="285">
        <v>400000</v>
      </c>
      <c r="J162" s="473">
        <f t="shared" si="5"/>
        <v>5</v>
      </c>
      <c r="K162" s="41">
        <v>2</v>
      </c>
      <c r="L162" s="41">
        <v>0</v>
      </c>
      <c r="M162" s="41">
        <v>3</v>
      </c>
      <c r="N162" s="484">
        <v>0</v>
      </c>
      <c r="O162" s="596">
        <v>15</v>
      </c>
      <c r="P162" s="545" t="s">
        <v>54</v>
      </c>
      <c r="Q162" s="41" t="s">
        <v>1763</v>
      </c>
      <c r="R162" s="41" t="s">
        <v>1763</v>
      </c>
      <c r="S162" s="41" t="s">
        <v>1763</v>
      </c>
      <c r="T162" s="35" t="s">
        <v>1763</v>
      </c>
      <c r="U162" s="41">
        <v>3</v>
      </c>
      <c r="V162" s="41">
        <v>0</v>
      </c>
      <c r="W162" s="40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</row>
    <row r="163" spans="1:76" s="3" customFormat="1" ht="16.5" customHeight="1">
      <c r="A163" s="29">
        <v>153</v>
      </c>
      <c r="B163" s="34" t="s">
        <v>7</v>
      </c>
      <c r="C163" s="35" t="s">
        <v>5026</v>
      </c>
      <c r="D163" s="35" t="s">
        <v>20</v>
      </c>
      <c r="E163" s="41" t="s">
        <v>48</v>
      </c>
      <c r="F163" s="42" t="s">
        <v>374</v>
      </c>
      <c r="G163" s="35" t="s">
        <v>52</v>
      </c>
      <c r="H163" s="284">
        <v>100000</v>
      </c>
      <c r="I163" s="285">
        <v>130000</v>
      </c>
      <c r="J163" s="473">
        <f t="shared" si="5"/>
        <v>6</v>
      </c>
      <c r="K163" s="41">
        <v>2</v>
      </c>
      <c r="L163" s="41">
        <v>0</v>
      </c>
      <c r="M163" s="41">
        <v>4</v>
      </c>
      <c r="N163" s="484">
        <v>0</v>
      </c>
      <c r="O163" s="596">
        <v>15</v>
      </c>
      <c r="P163" s="545" t="s">
        <v>54</v>
      </c>
      <c r="Q163" s="41" t="s">
        <v>1763</v>
      </c>
      <c r="R163" s="41" t="s">
        <v>1763</v>
      </c>
      <c r="S163" s="41" t="s">
        <v>1763</v>
      </c>
      <c r="T163" s="35" t="s">
        <v>1763</v>
      </c>
      <c r="U163" s="41">
        <v>3</v>
      </c>
      <c r="V163" s="41">
        <v>0</v>
      </c>
      <c r="W163" s="40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</row>
    <row r="164" spans="1:76" s="3" customFormat="1" ht="16.5" customHeight="1">
      <c r="A164" s="29">
        <v>154</v>
      </c>
      <c r="B164" s="34" t="s">
        <v>7</v>
      </c>
      <c r="C164" s="35" t="s">
        <v>522</v>
      </c>
      <c r="D164" s="35" t="s">
        <v>21</v>
      </c>
      <c r="E164" s="41" t="s">
        <v>49</v>
      </c>
      <c r="F164" s="42" t="s">
        <v>254</v>
      </c>
      <c r="G164" s="35" t="s">
        <v>53</v>
      </c>
      <c r="H164" s="284">
        <v>210000</v>
      </c>
      <c r="I164" s="285">
        <v>245000</v>
      </c>
      <c r="J164" s="473">
        <f t="shared" si="5"/>
        <v>15</v>
      </c>
      <c r="K164" s="41">
        <v>15</v>
      </c>
      <c r="L164" s="41">
        <v>0</v>
      </c>
      <c r="M164" s="41">
        <v>0</v>
      </c>
      <c r="N164" s="484">
        <v>0</v>
      </c>
      <c r="O164" s="596">
        <v>35</v>
      </c>
      <c r="P164" s="545" t="s">
        <v>54</v>
      </c>
      <c r="Q164" s="41" t="s">
        <v>1763</v>
      </c>
      <c r="R164" s="41" t="s">
        <v>1763</v>
      </c>
      <c r="S164" s="41" t="s">
        <v>1763</v>
      </c>
      <c r="T164" s="35" t="s">
        <v>1763</v>
      </c>
      <c r="U164" s="41">
        <v>27</v>
      </c>
      <c r="V164" s="41">
        <v>1</v>
      </c>
      <c r="W164" s="40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</row>
    <row r="165" spans="1:76" s="3" customFormat="1" ht="16.5" customHeight="1">
      <c r="A165" s="29">
        <v>155</v>
      </c>
      <c r="B165" s="34" t="s">
        <v>7</v>
      </c>
      <c r="C165" s="35" t="s">
        <v>4983</v>
      </c>
      <c r="D165" s="35" t="s">
        <v>58</v>
      </c>
      <c r="E165" s="35" t="s">
        <v>59</v>
      </c>
      <c r="F165" s="42" t="s">
        <v>370</v>
      </c>
      <c r="G165" s="35" t="s">
        <v>3926</v>
      </c>
      <c r="H165" s="281">
        <v>60000</v>
      </c>
      <c r="I165" s="282">
        <v>60000</v>
      </c>
      <c r="J165" s="473">
        <f t="shared" si="5"/>
        <v>35</v>
      </c>
      <c r="K165" s="41">
        <v>0</v>
      </c>
      <c r="L165" s="41">
        <v>0</v>
      </c>
      <c r="M165" s="41">
        <v>0</v>
      </c>
      <c r="N165" s="485">
        <v>35</v>
      </c>
      <c r="O165" s="594">
        <v>140</v>
      </c>
      <c r="P165" s="544" t="s">
        <v>54</v>
      </c>
      <c r="Q165" s="41" t="s">
        <v>1763</v>
      </c>
      <c r="R165" s="41" t="s">
        <v>1763</v>
      </c>
      <c r="S165" s="41" t="s">
        <v>1763</v>
      </c>
      <c r="T165" s="35" t="s">
        <v>1763</v>
      </c>
      <c r="U165" s="35">
        <v>20</v>
      </c>
      <c r="V165" s="36">
        <v>0</v>
      </c>
      <c r="W165" s="40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</row>
    <row r="166" spans="1:76" s="3" customFormat="1" ht="16.5" customHeight="1">
      <c r="A166" s="29">
        <v>156</v>
      </c>
      <c r="B166" s="34" t="s">
        <v>7</v>
      </c>
      <c r="C166" s="35" t="s">
        <v>4983</v>
      </c>
      <c r="D166" s="35" t="s">
        <v>60</v>
      </c>
      <c r="E166" s="35" t="s">
        <v>61</v>
      </c>
      <c r="F166" s="42" t="s">
        <v>276</v>
      </c>
      <c r="G166" s="35" t="s">
        <v>3927</v>
      </c>
      <c r="H166" s="281">
        <v>50000</v>
      </c>
      <c r="I166" s="282">
        <v>60000</v>
      </c>
      <c r="J166" s="473">
        <f t="shared" si="5"/>
        <v>27</v>
      </c>
      <c r="K166" s="35">
        <v>2</v>
      </c>
      <c r="L166" s="41">
        <v>0</v>
      </c>
      <c r="M166" s="35">
        <v>3</v>
      </c>
      <c r="N166" s="486">
        <v>22</v>
      </c>
      <c r="O166" s="594">
        <v>104</v>
      </c>
      <c r="P166" s="544" t="s">
        <v>54</v>
      </c>
      <c r="Q166" s="41" t="s">
        <v>1763</v>
      </c>
      <c r="R166" s="41" t="s">
        <v>1763</v>
      </c>
      <c r="S166" s="41" t="s">
        <v>1763</v>
      </c>
      <c r="T166" s="35" t="s">
        <v>1763</v>
      </c>
      <c r="U166" s="35">
        <v>20</v>
      </c>
      <c r="V166" s="36">
        <v>0</v>
      </c>
      <c r="W166" s="40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</row>
    <row r="167" spans="1:76" s="3" customFormat="1" ht="16.5" customHeight="1">
      <c r="A167" s="29">
        <v>157</v>
      </c>
      <c r="B167" s="34" t="s">
        <v>7</v>
      </c>
      <c r="C167" s="35" t="s">
        <v>4983</v>
      </c>
      <c r="D167" s="35" t="s">
        <v>62</v>
      </c>
      <c r="E167" s="35" t="s">
        <v>63</v>
      </c>
      <c r="F167" s="42" t="s">
        <v>277</v>
      </c>
      <c r="G167" s="35" t="s">
        <v>3928</v>
      </c>
      <c r="H167" s="281">
        <v>70000</v>
      </c>
      <c r="I167" s="282">
        <v>80000</v>
      </c>
      <c r="J167" s="473">
        <f t="shared" si="5"/>
        <v>37</v>
      </c>
      <c r="K167" s="39">
        <v>0</v>
      </c>
      <c r="L167" s="41">
        <v>0</v>
      </c>
      <c r="M167" s="35">
        <v>11</v>
      </c>
      <c r="N167" s="485">
        <v>26</v>
      </c>
      <c r="O167" s="594">
        <v>148</v>
      </c>
      <c r="P167" s="544" t="s">
        <v>54</v>
      </c>
      <c r="Q167" s="41" t="s">
        <v>1763</v>
      </c>
      <c r="R167" s="41" t="s">
        <v>1763</v>
      </c>
      <c r="S167" s="41" t="s">
        <v>1763</v>
      </c>
      <c r="T167" s="35" t="s">
        <v>1763</v>
      </c>
      <c r="U167" s="35">
        <v>20</v>
      </c>
      <c r="V167" s="36">
        <v>0</v>
      </c>
      <c r="W167" s="40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</row>
    <row r="168" spans="1:76" s="3" customFormat="1" ht="22.5">
      <c r="A168" s="29">
        <v>158</v>
      </c>
      <c r="B168" s="34" t="s">
        <v>7</v>
      </c>
      <c r="C168" s="35" t="s">
        <v>4983</v>
      </c>
      <c r="D168" s="391" t="s">
        <v>4935</v>
      </c>
      <c r="E168" s="35" t="s">
        <v>64</v>
      </c>
      <c r="F168" s="42" t="s">
        <v>278</v>
      </c>
      <c r="G168" s="35" t="s">
        <v>4589</v>
      </c>
      <c r="H168" s="281">
        <v>50000</v>
      </c>
      <c r="I168" s="282">
        <v>70000</v>
      </c>
      <c r="J168" s="473">
        <f t="shared" si="5"/>
        <v>45</v>
      </c>
      <c r="K168" s="35">
        <v>22</v>
      </c>
      <c r="L168" s="35">
        <v>7</v>
      </c>
      <c r="M168" s="39">
        <v>0</v>
      </c>
      <c r="N168" s="485">
        <v>16</v>
      </c>
      <c r="O168" s="594">
        <v>129</v>
      </c>
      <c r="P168" s="544" t="s">
        <v>54</v>
      </c>
      <c r="Q168" s="41" t="s">
        <v>1763</v>
      </c>
      <c r="R168" s="41" t="s">
        <v>1763</v>
      </c>
      <c r="S168" s="41" t="s">
        <v>1763</v>
      </c>
      <c r="T168" s="35" t="s">
        <v>1763</v>
      </c>
      <c r="U168" s="35">
        <v>25</v>
      </c>
      <c r="V168" s="36">
        <v>0</v>
      </c>
      <c r="W168" s="40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</row>
    <row r="169" spans="1:76" s="3" customFormat="1" ht="16.5" customHeight="1">
      <c r="A169" s="29">
        <v>159</v>
      </c>
      <c r="B169" s="34" t="s">
        <v>7</v>
      </c>
      <c r="C169" s="35" t="s">
        <v>4983</v>
      </c>
      <c r="D169" s="35" t="s">
        <v>65</v>
      </c>
      <c r="E169" s="35" t="s">
        <v>66</v>
      </c>
      <c r="F169" s="42" t="s">
        <v>279</v>
      </c>
      <c r="G169" s="35" t="s">
        <v>3929</v>
      </c>
      <c r="H169" s="281">
        <v>60000</v>
      </c>
      <c r="I169" s="282">
        <v>60000</v>
      </c>
      <c r="J169" s="473">
        <f t="shared" si="5"/>
        <v>45</v>
      </c>
      <c r="K169" s="35">
        <v>1</v>
      </c>
      <c r="L169" s="39">
        <v>0</v>
      </c>
      <c r="M169" s="35">
        <v>2</v>
      </c>
      <c r="N169" s="485">
        <v>42</v>
      </c>
      <c r="O169" s="594">
        <v>178</v>
      </c>
      <c r="P169" s="544" t="s">
        <v>54</v>
      </c>
      <c r="Q169" s="41" t="s">
        <v>1763</v>
      </c>
      <c r="R169" s="41" t="s">
        <v>1763</v>
      </c>
      <c r="S169" s="41" t="s">
        <v>1763</v>
      </c>
      <c r="T169" s="35" t="s">
        <v>1763</v>
      </c>
      <c r="U169" s="35">
        <v>20</v>
      </c>
      <c r="V169" s="36">
        <v>0</v>
      </c>
      <c r="W169" s="40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</row>
    <row r="170" spans="1:76" s="3" customFormat="1" ht="16.5" customHeight="1">
      <c r="A170" s="29">
        <v>160</v>
      </c>
      <c r="B170" s="34" t="s">
        <v>7</v>
      </c>
      <c r="C170" s="35" t="s">
        <v>4983</v>
      </c>
      <c r="D170" s="35" t="s">
        <v>67</v>
      </c>
      <c r="E170" s="35" t="s">
        <v>68</v>
      </c>
      <c r="F170" s="42" t="s">
        <v>280</v>
      </c>
      <c r="G170" s="35" t="s">
        <v>3930</v>
      </c>
      <c r="H170" s="281">
        <v>60000</v>
      </c>
      <c r="I170" s="282">
        <v>60000</v>
      </c>
      <c r="J170" s="473">
        <f t="shared" si="5"/>
        <v>20</v>
      </c>
      <c r="K170" s="35">
        <v>0</v>
      </c>
      <c r="L170" s="39">
        <v>0</v>
      </c>
      <c r="M170" s="39">
        <v>0</v>
      </c>
      <c r="N170" s="485">
        <v>20</v>
      </c>
      <c r="O170" s="594">
        <v>80</v>
      </c>
      <c r="P170" s="544" t="s">
        <v>54</v>
      </c>
      <c r="Q170" s="41" t="s">
        <v>1763</v>
      </c>
      <c r="R170" s="41" t="s">
        <v>1763</v>
      </c>
      <c r="S170" s="41" t="s">
        <v>1763</v>
      </c>
      <c r="T170" s="35" t="s">
        <v>1763</v>
      </c>
      <c r="U170" s="35">
        <v>10</v>
      </c>
      <c r="V170" s="36">
        <v>0</v>
      </c>
      <c r="W170" s="40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</row>
    <row r="171" spans="1:76" s="3" customFormat="1" ht="16.5" customHeight="1">
      <c r="A171" s="29">
        <v>161</v>
      </c>
      <c r="B171" s="34" t="s">
        <v>7</v>
      </c>
      <c r="C171" s="35" t="s">
        <v>4983</v>
      </c>
      <c r="D171" s="35" t="s">
        <v>69</v>
      </c>
      <c r="E171" s="35" t="s">
        <v>70</v>
      </c>
      <c r="F171" s="42" t="s">
        <v>281</v>
      </c>
      <c r="G171" s="35" t="s">
        <v>3931</v>
      </c>
      <c r="H171" s="281">
        <v>60000</v>
      </c>
      <c r="I171" s="282">
        <v>60000</v>
      </c>
      <c r="J171" s="473">
        <f t="shared" si="5"/>
        <v>33</v>
      </c>
      <c r="K171" s="35">
        <v>33</v>
      </c>
      <c r="L171" s="39">
        <v>0</v>
      </c>
      <c r="M171" s="39">
        <v>0</v>
      </c>
      <c r="N171" s="487">
        <v>0</v>
      </c>
      <c r="O171" s="594">
        <v>66</v>
      </c>
      <c r="P171" s="544" t="s">
        <v>54</v>
      </c>
      <c r="Q171" s="41" t="s">
        <v>1763</v>
      </c>
      <c r="R171" s="41" t="s">
        <v>1763</v>
      </c>
      <c r="S171" s="41" t="s">
        <v>1763</v>
      </c>
      <c r="T171" s="35" t="s">
        <v>1763</v>
      </c>
      <c r="U171" s="35">
        <v>16</v>
      </c>
      <c r="V171" s="36">
        <v>0</v>
      </c>
      <c r="W171" s="40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</row>
    <row r="172" spans="1:76" s="3" customFormat="1" ht="16.5" customHeight="1">
      <c r="A172" s="29">
        <v>162</v>
      </c>
      <c r="B172" s="34" t="s">
        <v>7</v>
      </c>
      <c r="C172" s="35" t="s">
        <v>4983</v>
      </c>
      <c r="D172" s="35" t="s">
        <v>71</v>
      </c>
      <c r="E172" s="35" t="s">
        <v>72</v>
      </c>
      <c r="F172" s="42" t="s">
        <v>282</v>
      </c>
      <c r="G172" s="35" t="s">
        <v>4590</v>
      </c>
      <c r="H172" s="281">
        <v>70000</v>
      </c>
      <c r="I172" s="282">
        <v>80000</v>
      </c>
      <c r="J172" s="473">
        <f t="shared" si="5"/>
        <v>5</v>
      </c>
      <c r="K172" s="39">
        <v>0</v>
      </c>
      <c r="L172" s="39">
        <v>0</v>
      </c>
      <c r="M172" s="39">
        <v>0</v>
      </c>
      <c r="N172" s="485">
        <v>5</v>
      </c>
      <c r="O172" s="594">
        <v>20</v>
      </c>
      <c r="P172" s="544" t="s">
        <v>54</v>
      </c>
      <c r="Q172" s="41" t="s">
        <v>1763</v>
      </c>
      <c r="R172" s="41" t="s">
        <v>1763</v>
      </c>
      <c r="S172" s="41" t="s">
        <v>1763</v>
      </c>
      <c r="T172" s="35" t="s">
        <v>1763</v>
      </c>
      <c r="U172" s="35">
        <v>5</v>
      </c>
      <c r="V172" s="36">
        <v>0</v>
      </c>
      <c r="W172" s="40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</row>
    <row r="173" spans="1:76" s="3" customFormat="1" ht="16.5" customHeight="1">
      <c r="A173" s="29">
        <v>163</v>
      </c>
      <c r="B173" s="34" t="s">
        <v>7</v>
      </c>
      <c r="C173" s="35" t="s">
        <v>4983</v>
      </c>
      <c r="D173" s="35" t="s">
        <v>73</v>
      </c>
      <c r="E173" s="35" t="s">
        <v>74</v>
      </c>
      <c r="F173" s="42" t="s">
        <v>283</v>
      </c>
      <c r="G173" s="35" t="s">
        <v>3932</v>
      </c>
      <c r="H173" s="281">
        <v>60000</v>
      </c>
      <c r="I173" s="282">
        <v>60000</v>
      </c>
      <c r="J173" s="473">
        <f t="shared" si="5"/>
        <v>26</v>
      </c>
      <c r="K173" s="39">
        <v>0</v>
      </c>
      <c r="L173" s="39">
        <v>0</v>
      </c>
      <c r="M173" s="39">
        <v>0</v>
      </c>
      <c r="N173" s="485">
        <v>26</v>
      </c>
      <c r="O173" s="594">
        <v>104</v>
      </c>
      <c r="P173" s="544" t="s">
        <v>54</v>
      </c>
      <c r="Q173" s="41" t="s">
        <v>1763</v>
      </c>
      <c r="R173" s="41" t="s">
        <v>1763</v>
      </c>
      <c r="S173" s="41" t="s">
        <v>1763</v>
      </c>
      <c r="T173" s="35" t="s">
        <v>1763</v>
      </c>
      <c r="U173" s="35">
        <v>20</v>
      </c>
      <c r="V173" s="36">
        <v>0</v>
      </c>
      <c r="W173" s="40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</row>
    <row r="174" spans="1:76" s="3" customFormat="1" ht="16.5" customHeight="1">
      <c r="A174" s="29">
        <v>164</v>
      </c>
      <c r="B174" s="34" t="s">
        <v>7</v>
      </c>
      <c r="C174" s="35" t="s">
        <v>4983</v>
      </c>
      <c r="D174" s="35" t="s">
        <v>75</v>
      </c>
      <c r="E174" s="35" t="s">
        <v>76</v>
      </c>
      <c r="F174" s="42" t="s">
        <v>284</v>
      </c>
      <c r="G174" s="35" t="s">
        <v>3933</v>
      </c>
      <c r="H174" s="281">
        <v>60000</v>
      </c>
      <c r="I174" s="282">
        <v>6000</v>
      </c>
      <c r="J174" s="473">
        <f t="shared" si="5"/>
        <v>20</v>
      </c>
      <c r="K174" s="39">
        <v>0</v>
      </c>
      <c r="L174" s="39">
        <v>0</v>
      </c>
      <c r="M174" s="39">
        <v>0</v>
      </c>
      <c r="N174" s="485">
        <v>20</v>
      </c>
      <c r="O174" s="594">
        <v>40</v>
      </c>
      <c r="P174" s="544" t="s">
        <v>54</v>
      </c>
      <c r="Q174" s="41" t="s">
        <v>1763</v>
      </c>
      <c r="R174" s="41" t="s">
        <v>1763</v>
      </c>
      <c r="S174" s="41" t="s">
        <v>1763</v>
      </c>
      <c r="T174" s="35" t="s">
        <v>1763</v>
      </c>
      <c r="U174" s="35">
        <v>10</v>
      </c>
      <c r="V174" s="36">
        <v>0</v>
      </c>
      <c r="W174" s="40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</row>
    <row r="175" spans="1:76" s="3" customFormat="1" ht="16.5" customHeight="1">
      <c r="A175" s="29">
        <v>165</v>
      </c>
      <c r="B175" s="34" t="s">
        <v>7</v>
      </c>
      <c r="C175" s="35" t="s">
        <v>4983</v>
      </c>
      <c r="D175" s="35" t="s">
        <v>77</v>
      </c>
      <c r="E175" s="35" t="s">
        <v>78</v>
      </c>
      <c r="F175" s="42" t="s">
        <v>285</v>
      </c>
      <c r="G175" s="35" t="s">
        <v>3934</v>
      </c>
      <c r="H175" s="281">
        <v>60000</v>
      </c>
      <c r="I175" s="282">
        <v>60000</v>
      </c>
      <c r="J175" s="473">
        <f t="shared" si="5"/>
        <v>22</v>
      </c>
      <c r="K175" s="35">
        <v>22</v>
      </c>
      <c r="L175" s="39">
        <v>0</v>
      </c>
      <c r="M175" s="39">
        <v>0</v>
      </c>
      <c r="N175" s="487">
        <v>0</v>
      </c>
      <c r="O175" s="594">
        <v>44</v>
      </c>
      <c r="P175" s="544" t="s">
        <v>54</v>
      </c>
      <c r="Q175" s="41" t="s">
        <v>1763</v>
      </c>
      <c r="R175" s="41" t="s">
        <v>1763</v>
      </c>
      <c r="S175" s="41" t="s">
        <v>1763</v>
      </c>
      <c r="T175" s="35" t="s">
        <v>1763</v>
      </c>
      <c r="U175" s="35">
        <v>10</v>
      </c>
      <c r="V175" s="36">
        <v>0</v>
      </c>
      <c r="W175" s="40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</row>
    <row r="176" spans="1:76" s="3" customFormat="1" ht="16.5" customHeight="1">
      <c r="A176" s="29">
        <v>166</v>
      </c>
      <c r="B176" s="34" t="s">
        <v>7</v>
      </c>
      <c r="C176" s="35" t="s">
        <v>4983</v>
      </c>
      <c r="D176" s="35" t="s">
        <v>79</v>
      </c>
      <c r="E176" s="35" t="s">
        <v>80</v>
      </c>
      <c r="F176" s="42" t="s">
        <v>286</v>
      </c>
      <c r="G176" s="38" t="s">
        <v>3935</v>
      </c>
      <c r="H176" s="281">
        <v>60000</v>
      </c>
      <c r="I176" s="282">
        <v>70000</v>
      </c>
      <c r="J176" s="473">
        <f t="shared" si="5"/>
        <v>23</v>
      </c>
      <c r="K176" s="35">
        <v>10</v>
      </c>
      <c r="L176" s="39">
        <v>0</v>
      </c>
      <c r="M176" s="35">
        <v>10</v>
      </c>
      <c r="N176" s="486">
        <v>3</v>
      </c>
      <c r="O176" s="594">
        <v>72</v>
      </c>
      <c r="P176" s="544" t="s">
        <v>54</v>
      </c>
      <c r="Q176" s="35" t="s">
        <v>464</v>
      </c>
      <c r="R176" s="41" t="s">
        <v>1763</v>
      </c>
      <c r="S176" s="41" t="s">
        <v>1763</v>
      </c>
      <c r="T176" s="35" t="s">
        <v>1763</v>
      </c>
      <c r="U176" s="35">
        <v>23</v>
      </c>
      <c r="V176" s="36">
        <v>0</v>
      </c>
      <c r="W176" s="40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</row>
    <row r="177" spans="1:76" s="3" customFormat="1" ht="16.5" customHeight="1">
      <c r="A177" s="29">
        <v>167</v>
      </c>
      <c r="B177" s="34" t="s">
        <v>7</v>
      </c>
      <c r="C177" s="35" t="s">
        <v>4983</v>
      </c>
      <c r="D177" s="35" t="s">
        <v>81</v>
      </c>
      <c r="E177" s="35" t="s">
        <v>82</v>
      </c>
      <c r="F177" s="42" t="s">
        <v>287</v>
      </c>
      <c r="G177" s="35" t="s">
        <v>3936</v>
      </c>
      <c r="H177" s="281">
        <v>80000</v>
      </c>
      <c r="I177" s="282">
        <v>90000</v>
      </c>
      <c r="J177" s="473">
        <f t="shared" si="5"/>
        <v>26</v>
      </c>
      <c r="K177" s="35">
        <v>23</v>
      </c>
      <c r="L177" s="39">
        <v>0</v>
      </c>
      <c r="M177" s="39">
        <v>0</v>
      </c>
      <c r="N177" s="485">
        <v>3</v>
      </c>
      <c r="O177" s="594">
        <v>58</v>
      </c>
      <c r="P177" s="544" t="s">
        <v>54</v>
      </c>
      <c r="Q177" s="35" t="s">
        <v>464</v>
      </c>
      <c r="R177" s="41" t="s">
        <v>1763</v>
      </c>
      <c r="S177" s="41" t="s">
        <v>1763</v>
      </c>
      <c r="T177" s="35" t="s">
        <v>1763</v>
      </c>
      <c r="U177" s="35">
        <v>25</v>
      </c>
      <c r="V177" s="36">
        <v>0</v>
      </c>
      <c r="W177" s="40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</row>
    <row r="178" spans="1:76" s="3" customFormat="1" ht="16.5" customHeight="1">
      <c r="A178" s="29">
        <v>168</v>
      </c>
      <c r="B178" s="34" t="s">
        <v>7</v>
      </c>
      <c r="C178" s="35" t="s">
        <v>4983</v>
      </c>
      <c r="D178" s="35" t="s">
        <v>83</v>
      </c>
      <c r="E178" s="35" t="s">
        <v>84</v>
      </c>
      <c r="F178" s="42" t="s">
        <v>288</v>
      </c>
      <c r="G178" s="35" t="s">
        <v>4591</v>
      </c>
      <c r="H178" s="281">
        <v>70000</v>
      </c>
      <c r="I178" s="282">
        <v>120000</v>
      </c>
      <c r="J178" s="473">
        <f t="shared" si="5"/>
        <v>25</v>
      </c>
      <c r="K178" s="35">
        <v>24</v>
      </c>
      <c r="L178" s="35">
        <v>1</v>
      </c>
      <c r="M178" s="39">
        <v>0</v>
      </c>
      <c r="N178" s="487">
        <v>0</v>
      </c>
      <c r="O178" s="594">
        <v>51</v>
      </c>
      <c r="P178" s="544" t="s">
        <v>54</v>
      </c>
      <c r="Q178" s="35" t="s">
        <v>464</v>
      </c>
      <c r="R178" s="41" t="s">
        <v>1763</v>
      </c>
      <c r="S178" s="41" t="s">
        <v>1763</v>
      </c>
      <c r="T178" s="35" t="s">
        <v>1763</v>
      </c>
      <c r="U178" s="35">
        <v>20</v>
      </c>
      <c r="V178" s="36">
        <v>0</v>
      </c>
      <c r="W178" s="40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</row>
    <row r="179" spans="1:76" s="3" customFormat="1" ht="16.5" customHeight="1">
      <c r="A179" s="29">
        <v>169</v>
      </c>
      <c r="B179" s="34" t="s">
        <v>7</v>
      </c>
      <c r="C179" s="35" t="s">
        <v>4983</v>
      </c>
      <c r="D179" s="35" t="s">
        <v>85</v>
      </c>
      <c r="E179" s="35" t="s">
        <v>86</v>
      </c>
      <c r="F179" s="42" t="s">
        <v>289</v>
      </c>
      <c r="G179" s="35" t="s">
        <v>3937</v>
      </c>
      <c r="H179" s="281">
        <v>60000</v>
      </c>
      <c r="I179" s="282">
        <v>80000</v>
      </c>
      <c r="J179" s="473">
        <f t="shared" si="5"/>
        <v>22</v>
      </c>
      <c r="K179" s="35">
        <v>22</v>
      </c>
      <c r="L179" s="39">
        <v>0</v>
      </c>
      <c r="M179" s="39">
        <v>0</v>
      </c>
      <c r="N179" s="487">
        <v>0</v>
      </c>
      <c r="O179" s="594">
        <v>44</v>
      </c>
      <c r="P179" s="544" t="s">
        <v>54</v>
      </c>
      <c r="Q179" s="35" t="s">
        <v>1763</v>
      </c>
      <c r="R179" s="41" t="s">
        <v>1763</v>
      </c>
      <c r="S179" s="41" t="s">
        <v>1763</v>
      </c>
      <c r="T179" s="35" t="s">
        <v>1763</v>
      </c>
      <c r="U179" s="35">
        <v>10</v>
      </c>
      <c r="V179" s="36">
        <v>0</v>
      </c>
      <c r="W179" s="40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</row>
    <row r="180" spans="1:76" s="3" customFormat="1" ht="16.5" customHeight="1">
      <c r="A180" s="29">
        <v>170</v>
      </c>
      <c r="B180" s="34" t="s">
        <v>7</v>
      </c>
      <c r="C180" s="35" t="s">
        <v>4986</v>
      </c>
      <c r="D180" s="35" t="s">
        <v>88</v>
      </c>
      <c r="E180" s="35" t="s">
        <v>89</v>
      </c>
      <c r="F180" s="42" t="s">
        <v>290</v>
      </c>
      <c r="G180" s="35" t="s">
        <v>3938</v>
      </c>
      <c r="H180" s="281">
        <v>50000</v>
      </c>
      <c r="I180" s="282">
        <v>60000</v>
      </c>
      <c r="J180" s="473">
        <f t="shared" si="5"/>
        <v>50</v>
      </c>
      <c r="K180" s="39">
        <v>0</v>
      </c>
      <c r="L180" s="39">
        <v>0</v>
      </c>
      <c r="M180" s="39">
        <v>0</v>
      </c>
      <c r="N180" s="486">
        <v>50</v>
      </c>
      <c r="O180" s="594">
        <v>200</v>
      </c>
      <c r="P180" s="544" t="s">
        <v>54</v>
      </c>
      <c r="Q180" s="35" t="s">
        <v>464</v>
      </c>
      <c r="R180" s="41" t="s">
        <v>1763</v>
      </c>
      <c r="S180" s="41" t="s">
        <v>1763</v>
      </c>
      <c r="T180" s="35" t="s">
        <v>1763</v>
      </c>
      <c r="U180" s="35">
        <v>40</v>
      </c>
      <c r="V180" s="36">
        <v>0</v>
      </c>
      <c r="W180" s="40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</row>
    <row r="181" spans="1:76" s="3" customFormat="1" ht="16.5" customHeight="1">
      <c r="A181" s="29">
        <v>171</v>
      </c>
      <c r="B181" s="34" t="s">
        <v>7</v>
      </c>
      <c r="C181" s="35" t="s">
        <v>4983</v>
      </c>
      <c r="D181" s="35" t="s">
        <v>90</v>
      </c>
      <c r="E181" s="35" t="s">
        <v>91</v>
      </c>
      <c r="F181" s="42" t="s">
        <v>291</v>
      </c>
      <c r="G181" s="35" t="s">
        <v>3939</v>
      </c>
      <c r="H181" s="281">
        <v>60000</v>
      </c>
      <c r="I181" s="282">
        <v>80000</v>
      </c>
      <c r="J181" s="473">
        <f t="shared" si="5"/>
        <v>49</v>
      </c>
      <c r="K181" s="38">
        <v>42</v>
      </c>
      <c r="L181" s="39">
        <v>0</v>
      </c>
      <c r="M181" s="35">
        <v>2</v>
      </c>
      <c r="N181" s="485">
        <v>5</v>
      </c>
      <c r="O181" s="594">
        <v>112</v>
      </c>
      <c r="P181" s="544" t="s">
        <v>54</v>
      </c>
      <c r="Q181" s="35" t="s">
        <v>464</v>
      </c>
      <c r="R181" s="41" t="s">
        <v>1763</v>
      </c>
      <c r="S181" s="41" t="s">
        <v>1763</v>
      </c>
      <c r="T181" s="35" t="s">
        <v>1763</v>
      </c>
      <c r="U181" s="35">
        <v>35</v>
      </c>
      <c r="V181" s="36">
        <v>0</v>
      </c>
      <c r="W181" s="40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</row>
    <row r="182" spans="1:76" s="3" customFormat="1" ht="16.5" customHeight="1">
      <c r="A182" s="29">
        <v>172</v>
      </c>
      <c r="B182" s="34" t="s">
        <v>7</v>
      </c>
      <c r="C182" s="35" t="s">
        <v>4983</v>
      </c>
      <c r="D182" s="35" t="s">
        <v>92</v>
      </c>
      <c r="E182" s="35" t="s">
        <v>93</v>
      </c>
      <c r="F182" s="42" t="s">
        <v>292</v>
      </c>
      <c r="G182" s="35" t="s">
        <v>3940</v>
      </c>
      <c r="H182" s="281">
        <v>45000</v>
      </c>
      <c r="I182" s="282">
        <v>55000</v>
      </c>
      <c r="J182" s="473">
        <f t="shared" si="5"/>
        <v>41</v>
      </c>
      <c r="K182" s="35">
        <v>18</v>
      </c>
      <c r="L182" s="35">
        <v>16</v>
      </c>
      <c r="M182" s="35">
        <v>4</v>
      </c>
      <c r="N182" s="485">
        <v>3</v>
      </c>
      <c r="O182" s="594">
        <v>142</v>
      </c>
      <c r="P182" s="544" t="s">
        <v>54</v>
      </c>
      <c r="Q182" s="35" t="s">
        <v>464</v>
      </c>
      <c r="R182" s="41" t="s">
        <v>1763</v>
      </c>
      <c r="S182" s="41" t="s">
        <v>1763</v>
      </c>
      <c r="T182" s="35" t="s">
        <v>1763</v>
      </c>
      <c r="U182" s="35">
        <v>30</v>
      </c>
      <c r="V182" s="36">
        <v>0</v>
      </c>
      <c r="W182" s="40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</row>
    <row r="183" spans="1:76" s="3" customFormat="1" ht="16.5" customHeight="1">
      <c r="A183" s="29">
        <v>173</v>
      </c>
      <c r="B183" s="34" t="s">
        <v>7</v>
      </c>
      <c r="C183" s="35" t="s">
        <v>4983</v>
      </c>
      <c r="D183" s="35" t="s">
        <v>94</v>
      </c>
      <c r="E183" s="35" t="s">
        <v>95</v>
      </c>
      <c r="F183" s="42" t="s">
        <v>293</v>
      </c>
      <c r="G183" s="38" t="s">
        <v>375</v>
      </c>
      <c r="H183" s="281">
        <v>60000</v>
      </c>
      <c r="I183" s="282">
        <v>80000</v>
      </c>
      <c r="J183" s="473">
        <f t="shared" si="5"/>
        <v>23</v>
      </c>
      <c r="K183" s="35">
        <v>18</v>
      </c>
      <c r="L183" s="35">
        <v>1</v>
      </c>
      <c r="M183" s="35">
        <v>4</v>
      </c>
      <c r="N183" s="485">
        <v>0</v>
      </c>
      <c r="O183" s="594">
        <v>51</v>
      </c>
      <c r="P183" s="544" t="s">
        <v>54</v>
      </c>
      <c r="Q183" s="35" t="s">
        <v>1763</v>
      </c>
      <c r="R183" s="41" t="s">
        <v>1763</v>
      </c>
      <c r="S183" s="41" t="s">
        <v>1763</v>
      </c>
      <c r="T183" s="35" t="s">
        <v>1763</v>
      </c>
      <c r="U183" s="35">
        <v>23</v>
      </c>
      <c r="V183" s="36">
        <v>0</v>
      </c>
      <c r="W183" s="40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</row>
    <row r="184" spans="1:76" s="3" customFormat="1" ht="16.5" customHeight="1">
      <c r="A184" s="29">
        <v>174</v>
      </c>
      <c r="B184" s="34" t="s">
        <v>7</v>
      </c>
      <c r="C184" s="35" t="s">
        <v>4983</v>
      </c>
      <c r="D184" s="35" t="s">
        <v>96</v>
      </c>
      <c r="E184" s="35" t="s">
        <v>97</v>
      </c>
      <c r="F184" s="42" t="s">
        <v>294</v>
      </c>
      <c r="G184" s="35" t="s">
        <v>3941</v>
      </c>
      <c r="H184" s="281">
        <v>80000</v>
      </c>
      <c r="I184" s="282">
        <v>10000</v>
      </c>
      <c r="J184" s="473">
        <f t="shared" si="5"/>
        <v>56</v>
      </c>
      <c r="K184" s="35">
        <v>36</v>
      </c>
      <c r="L184" s="35">
        <v>8</v>
      </c>
      <c r="M184" s="35">
        <v>4</v>
      </c>
      <c r="N184" s="486">
        <v>8</v>
      </c>
      <c r="O184" s="594">
        <v>144</v>
      </c>
      <c r="P184" s="544" t="s">
        <v>54</v>
      </c>
      <c r="Q184" s="35" t="s">
        <v>464</v>
      </c>
      <c r="R184" s="41" t="s">
        <v>1763</v>
      </c>
      <c r="S184" s="41" t="s">
        <v>1763</v>
      </c>
      <c r="T184" s="35" t="s">
        <v>1763</v>
      </c>
      <c r="U184" s="35">
        <v>25</v>
      </c>
      <c r="V184" s="36">
        <v>0</v>
      </c>
      <c r="W184" s="40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</row>
    <row r="185" spans="1:76" s="3" customFormat="1" ht="16.5" customHeight="1">
      <c r="A185" s="29">
        <v>175</v>
      </c>
      <c r="B185" s="34" t="s">
        <v>7</v>
      </c>
      <c r="C185" s="35" t="s">
        <v>4983</v>
      </c>
      <c r="D185" s="35" t="s">
        <v>98</v>
      </c>
      <c r="E185" s="35" t="s">
        <v>99</v>
      </c>
      <c r="F185" s="42" t="s">
        <v>295</v>
      </c>
      <c r="G185" s="35" t="s">
        <v>3942</v>
      </c>
      <c r="H185" s="281">
        <v>50000</v>
      </c>
      <c r="I185" s="282">
        <v>70000</v>
      </c>
      <c r="J185" s="473">
        <f t="shared" si="5"/>
        <v>48</v>
      </c>
      <c r="K185" s="38">
        <v>31</v>
      </c>
      <c r="L185" s="35">
        <v>4</v>
      </c>
      <c r="M185" s="35">
        <v>3</v>
      </c>
      <c r="N185" s="485">
        <v>10</v>
      </c>
      <c r="O185" s="594">
        <v>126</v>
      </c>
      <c r="P185" s="544" t="s">
        <v>54</v>
      </c>
      <c r="Q185" s="35" t="s">
        <v>464</v>
      </c>
      <c r="R185" s="41" t="s">
        <v>1763</v>
      </c>
      <c r="S185" s="41" t="s">
        <v>1763</v>
      </c>
      <c r="T185" s="35" t="s">
        <v>1763</v>
      </c>
      <c r="U185" s="35">
        <v>33</v>
      </c>
      <c r="V185" s="36">
        <v>0</v>
      </c>
      <c r="W185" s="40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</row>
    <row r="186" spans="1:76" s="3" customFormat="1" ht="16.5" customHeight="1">
      <c r="A186" s="29">
        <v>176</v>
      </c>
      <c r="B186" s="34" t="s">
        <v>7</v>
      </c>
      <c r="C186" s="35" t="s">
        <v>4983</v>
      </c>
      <c r="D186" s="35" t="s">
        <v>100</v>
      </c>
      <c r="E186" s="35" t="s">
        <v>101</v>
      </c>
      <c r="F186" s="42" t="s">
        <v>296</v>
      </c>
      <c r="G186" s="35" t="s">
        <v>3943</v>
      </c>
      <c r="H186" s="281">
        <v>35000</v>
      </c>
      <c r="I186" s="282">
        <v>35000</v>
      </c>
      <c r="J186" s="473">
        <f t="shared" si="5"/>
        <v>21</v>
      </c>
      <c r="K186" s="35">
        <v>10</v>
      </c>
      <c r="L186" s="39">
        <v>0</v>
      </c>
      <c r="M186" s="39">
        <v>0</v>
      </c>
      <c r="N186" s="485">
        <v>11</v>
      </c>
      <c r="O186" s="594">
        <v>64</v>
      </c>
      <c r="P186" s="544" t="s">
        <v>54</v>
      </c>
      <c r="Q186" s="35" t="s">
        <v>1763</v>
      </c>
      <c r="R186" s="41" t="s">
        <v>1763</v>
      </c>
      <c r="S186" s="41" t="s">
        <v>1763</v>
      </c>
      <c r="T186" s="35" t="s">
        <v>1763</v>
      </c>
      <c r="U186" s="35">
        <v>17</v>
      </c>
      <c r="V186" s="36">
        <v>0</v>
      </c>
      <c r="W186" s="40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</row>
    <row r="187" spans="1:76" s="3" customFormat="1" ht="16.5" customHeight="1">
      <c r="A187" s="29">
        <v>177</v>
      </c>
      <c r="B187" s="34" t="s">
        <v>7</v>
      </c>
      <c r="C187" s="35" t="s">
        <v>4983</v>
      </c>
      <c r="D187" s="35" t="s">
        <v>102</v>
      </c>
      <c r="E187" s="35" t="s">
        <v>103</v>
      </c>
      <c r="F187" s="42" t="s">
        <v>297</v>
      </c>
      <c r="G187" s="35" t="s">
        <v>3944</v>
      </c>
      <c r="H187" s="281">
        <v>50000</v>
      </c>
      <c r="I187" s="282">
        <v>60000</v>
      </c>
      <c r="J187" s="473">
        <f t="shared" si="5"/>
        <v>7</v>
      </c>
      <c r="K187" s="35">
        <v>1</v>
      </c>
      <c r="L187" s="35">
        <v>2</v>
      </c>
      <c r="M187" s="35">
        <v>4</v>
      </c>
      <c r="N187" s="487">
        <v>0</v>
      </c>
      <c r="O187" s="594">
        <v>30</v>
      </c>
      <c r="P187" s="544" t="s">
        <v>54</v>
      </c>
      <c r="Q187" s="35" t="s">
        <v>1763</v>
      </c>
      <c r="R187" s="41" t="s">
        <v>1763</v>
      </c>
      <c r="S187" s="41" t="s">
        <v>1763</v>
      </c>
      <c r="T187" s="35" t="s">
        <v>1763</v>
      </c>
      <c r="U187" s="35">
        <v>7</v>
      </c>
      <c r="V187" s="36">
        <v>0</v>
      </c>
      <c r="W187" s="40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</row>
    <row r="188" spans="1:76" s="3" customFormat="1" ht="16.5" customHeight="1">
      <c r="A188" s="29">
        <v>178</v>
      </c>
      <c r="B188" s="34" t="s">
        <v>7</v>
      </c>
      <c r="C188" s="35" t="s">
        <v>4983</v>
      </c>
      <c r="D188" s="35" t="s">
        <v>104</v>
      </c>
      <c r="E188" s="35" t="s">
        <v>105</v>
      </c>
      <c r="F188" s="42" t="s">
        <v>298</v>
      </c>
      <c r="G188" s="35" t="s">
        <v>3945</v>
      </c>
      <c r="H188" s="281">
        <v>60000</v>
      </c>
      <c r="I188" s="282">
        <v>80000</v>
      </c>
      <c r="J188" s="473">
        <f t="shared" si="5"/>
        <v>18</v>
      </c>
      <c r="K188" s="35">
        <v>15</v>
      </c>
      <c r="L188" s="39">
        <v>0</v>
      </c>
      <c r="M188" s="39">
        <v>0</v>
      </c>
      <c r="N188" s="485">
        <v>3</v>
      </c>
      <c r="O188" s="594">
        <v>44</v>
      </c>
      <c r="P188" s="544" t="s">
        <v>54</v>
      </c>
      <c r="Q188" s="35" t="s">
        <v>1763</v>
      </c>
      <c r="R188" s="41" t="s">
        <v>1763</v>
      </c>
      <c r="S188" s="41" t="s">
        <v>1763</v>
      </c>
      <c r="T188" s="35" t="s">
        <v>1763</v>
      </c>
      <c r="U188" s="35">
        <v>10</v>
      </c>
      <c r="V188" s="36">
        <v>0</v>
      </c>
      <c r="W188" s="40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</row>
    <row r="189" spans="1:76" s="3" customFormat="1" ht="16.5" customHeight="1">
      <c r="A189" s="29">
        <v>179</v>
      </c>
      <c r="B189" s="34" t="s">
        <v>7</v>
      </c>
      <c r="C189" s="35" t="s">
        <v>4983</v>
      </c>
      <c r="D189" s="35" t="s">
        <v>106</v>
      </c>
      <c r="E189" s="35" t="s">
        <v>107</v>
      </c>
      <c r="F189" s="42" t="s">
        <v>299</v>
      </c>
      <c r="G189" s="35" t="s">
        <v>4592</v>
      </c>
      <c r="H189" s="281">
        <v>50000</v>
      </c>
      <c r="I189" s="282">
        <v>100000</v>
      </c>
      <c r="J189" s="473">
        <f t="shared" si="5"/>
        <v>18</v>
      </c>
      <c r="K189" s="35">
        <v>18</v>
      </c>
      <c r="L189" s="39">
        <v>0</v>
      </c>
      <c r="M189" s="39">
        <v>0</v>
      </c>
      <c r="N189" s="487">
        <v>0</v>
      </c>
      <c r="O189" s="594">
        <v>36</v>
      </c>
      <c r="P189" s="544" t="s">
        <v>54</v>
      </c>
      <c r="Q189" s="35" t="s">
        <v>464</v>
      </c>
      <c r="R189" s="41" t="s">
        <v>1763</v>
      </c>
      <c r="S189" s="41" t="s">
        <v>1763</v>
      </c>
      <c r="T189" s="35" t="s">
        <v>1763</v>
      </c>
      <c r="U189" s="35">
        <v>14</v>
      </c>
      <c r="V189" s="36">
        <v>0</v>
      </c>
      <c r="W189" s="40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</row>
    <row r="190" spans="1:76" s="3" customFormat="1" ht="16.5" customHeight="1">
      <c r="A190" s="29">
        <v>180</v>
      </c>
      <c r="B190" s="34" t="s">
        <v>7</v>
      </c>
      <c r="C190" s="35" t="s">
        <v>4983</v>
      </c>
      <c r="D190" s="35" t="s">
        <v>108</v>
      </c>
      <c r="E190" s="35" t="s">
        <v>109</v>
      </c>
      <c r="F190" s="42" t="s">
        <v>300</v>
      </c>
      <c r="G190" s="35" t="s">
        <v>4593</v>
      </c>
      <c r="H190" s="281">
        <v>50000</v>
      </c>
      <c r="I190" s="282">
        <v>100000</v>
      </c>
      <c r="J190" s="473">
        <f t="shared" si="5"/>
        <v>32</v>
      </c>
      <c r="K190" s="35">
        <v>14</v>
      </c>
      <c r="L190" s="35">
        <v>8</v>
      </c>
      <c r="M190" s="35">
        <v>6</v>
      </c>
      <c r="N190" s="486">
        <v>4</v>
      </c>
      <c r="O190" s="594">
        <v>92</v>
      </c>
      <c r="P190" s="544" t="s">
        <v>54</v>
      </c>
      <c r="Q190" s="35" t="s">
        <v>464</v>
      </c>
      <c r="R190" s="41" t="s">
        <v>1763</v>
      </c>
      <c r="S190" s="41" t="s">
        <v>1763</v>
      </c>
      <c r="T190" s="35" t="s">
        <v>1763</v>
      </c>
      <c r="U190" s="35">
        <v>24</v>
      </c>
      <c r="V190" s="36">
        <v>0</v>
      </c>
      <c r="W190" s="40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</row>
    <row r="191" spans="1:76" s="3" customFormat="1" ht="16.5" customHeight="1">
      <c r="A191" s="29">
        <v>181</v>
      </c>
      <c r="B191" s="34" t="s">
        <v>7</v>
      </c>
      <c r="C191" s="35" t="s">
        <v>4983</v>
      </c>
      <c r="D191" s="35" t="s">
        <v>114</v>
      </c>
      <c r="E191" s="35" t="s">
        <v>115</v>
      </c>
      <c r="F191" s="42" t="s">
        <v>301</v>
      </c>
      <c r="G191" s="35" t="s">
        <v>3946</v>
      </c>
      <c r="H191" s="281">
        <v>50000</v>
      </c>
      <c r="I191" s="282">
        <v>60000</v>
      </c>
      <c r="J191" s="473">
        <f t="shared" si="5"/>
        <v>18</v>
      </c>
      <c r="K191" s="35">
        <v>17</v>
      </c>
      <c r="L191" s="39">
        <v>0</v>
      </c>
      <c r="M191" s="39">
        <v>0</v>
      </c>
      <c r="N191" s="485">
        <v>1</v>
      </c>
      <c r="O191" s="594">
        <v>38</v>
      </c>
      <c r="P191" s="544" t="s">
        <v>54</v>
      </c>
      <c r="Q191" s="35" t="s">
        <v>1763</v>
      </c>
      <c r="R191" s="41" t="s">
        <v>1763</v>
      </c>
      <c r="S191" s="41" t="s">
        <v>1763</v>
      </c>
      <c r="T191" s="35" t="s">
        <v>1763</v>
      </c>
      <c r="U191" s="35">
        <v>10</v>
      </c>
      <c r="V191" s="36">
        <v>0</v>
      </c>
      <c r="W191" s="40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</row>
    <row r="192" spans="1:76" s="3" customFormat="1" ht="16.5" customHeight="1">
      <c r="A192" s="29">
        <v>182</v>
      </c>
      <c r="B192" s="34" t="s">
        <v>7</v>
      </c>
      <c r="C192" s="35" t="s">
        <v>4983</v>
      </c>
      <c r="D192" s="35" t="s">
        <v>116</v>
      </c>
      <c r="E192" s="35" t="s">
        <v>117</v>
      </c>
      <c r="F192" s="42" t="s">
        <v>302</v>
      </c>
      <c r="G192" s="35" t="s">
        <v>4594</v>
      </c>
      <c r="H192" s="281">
        <v>50000</v>
      </c>
      <c r="I192" s="282">
        <v>60000</v>
      </c>
      <c r="J192" s="473">
        <f t="shared" si="5"/>
        <v>21</v>
      </c>
      <c r="K192" s="35">
        <v>17</v>
      </c>
      <c r="L192" s="39">
        <v>0</v>
      </c>
      <c r="M192" s="39">
        <v>0</v>
      </c>
      <c r="N192" s="486">
        <v>4</v>
      </c>
      <c r="O192" s="594">
        <v>50</v>
      </c>
      <c r="P192" s="544" t="s">
        <v>54</v>
      </c>
      <c r="Q192" s="35" t="s">
        <v>464</v>
      </c>
      <c r="R192" s="41" t="s">
        <v>1763</v>
      </c>
      <c r="S192" s="41" t="s">
        <v>1763</v>
      </c>
      <c r="T192" s="35" t="s">
        <v>1763</v>
      </c>
      <c r="U192" s="35">
        <v>21</v>
      </c>
      <c r="V192" s="36">
        <v>0</v>
      </c>
      <c r="W192" s="40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</row>
    <row r="193" spans="1:76" s="3" customFormat="1" ht="16.5" customHeight="1">
      <c r="A193" s="29">
        <v>183</v>
      </c>
      <c r="B193" s="34" t="s">
        <v>7</v>
      </c>
      <c r="C193" s="35" t="s">
        <v>4983</v>
      </c>
      <c r="D193" s="35" t="s">
        <v>118</v>
      </c>
      <c r="E193" s="35" t="s">
        <v>119</v>
      </c>
      <c r="F193" s="42" t="s">
        <v>303</v>
      </c>
      <c r="G193" s="35" t="s">
        <v>4595</v>
      </c>
      <c r="H193" s="281">
        <v>70000</v>
      </c>
      <c r="I193" s="282">
        <v>100000</v>
      </c>
      <c r="J193" s="473">
        <f t="shared" si="5"/>
        <v>38</v>
      </c>
      <c r="K193" s="35">
        <v>35</v>
      </c>
      <c r="L193" s="39">
        <v>0</v>
      </c>
      <c r="M193" s="35">
        <v>3</v>
      </c>
      <c r="N193" s="487">
        <v>0</v>
      </c>
      <c r="O193" s="594">
        <v>82</v>
      </c>
      <c r="P193" s="544" t="s">
        <v>54</v>
      </c>
      <c r="Q193" s="35" t="s">
        <v>464</v>
      </c>
      <c r="R193" s="41" t="s">
        <v>1763</v>
      </c>
      <c r="S193" s="41" t="s">
        <v>1763</v>
      </c>
      <c r="T193" s="35" t="s">
        <v>1763</v>
      </c>
      <c r="U193" s="35">
        <v>26</v>
      </c>
      <c r="V193" s="36">
        <v>0</v>
      </c>
      <c r="W193" s="40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</row>
    <row r="194" spans="1:76" s="3" customFormat="1" ht="16.5" customHeight="1">
      <c r="A194" s="29">
        <v>184</v>
      </c>
      <c r="B194" s="34" t="s">
        <v>7</v>
      </c>
      <c r="C194" s="35" t="s">
        <v>4983</v>
      </c>
      <c r="D194" s="35" t="s">
        <v>120</v>
      </c>
      <c r="E194" s="35" t="s">
        <v>121</v>
      </c>
      <c r="F194" s="42" t="s">
        <v>304</v>
      </c>
      <c r="G194" s="35" t="s">
        <v>122</v>
      </c>
      <c r="H194" s="281">
        <v>50000</v>
      </c>
      <c r="I194" s="282">
        <v>100000</v>
      </c>
      <c r="J194" s="473">
        <f t="shared" si="5"/>
        <v>22</v>
      </c>
      <c r="K194" s="35">
        <v>22</v>
      </c>
      <c r="L194" s="39">
        <v>0</v>
      </c>
      <c r="M194" s="39">
        <v>0</v>
      </c>
      <c r="N194" s="487">
        <v>0</v>
      </c>
      <c r="O194" s="594">
        <v>44</v>
      </c>
      <c r="P194" s="544" t="s">
        <v>54</v>
      </c>
      <c r="Q194" s="35" t="s">
        <v>1763</v>
      </c>
      <c r="R194" s="41" t="s">
        <v>1763</v>
      </c>
      <c r="S194" s="41" t="s">
        <v>1763</v>
      </c>
      <c r="T194" s="35" t="s">
        <v>1763</v>
      </c>
      <c r="U194" s="35">
        <v>14</v>
      </c>
      <c r="V194" s="36">
        <v>0</v>
      </c>
      <c r="W194" s="40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</row>
    <row r="195" spans="1:76" s="3" customFormat="1" ht="16.5" customHeight="1">
      <c r="A195" s="29">
        <v>185</v>
      </c>
      <c r="B195" s="34" t="s">
        <v>7</v>
      </c>
      <c r="C195" s="35" t="s">
        <v>4983</v>
      </c>
      <c r="D195" s="35" t="s">
        <v>123</v>
      </c>
      <c r="E195" s="35" t="s">
        <v>124</v>
      </c>
      <c r="F195" s="42" t="s">
        <v>305</v>
      </c>
      <c r="G195" s="35" t="s">
        <v>3947</v>
      </c>
      <c r="H195" s="281">
        <v>50000</v>
      </c>
      <c r="I195" s="282">
        <v>70000</v>
      </c>
      <c r="J195" s="473">
        <f t="shared" si="5"/>
        <v>24</v>
      </c>
      <c r="K195" s="38">
        <v>7</v>
      </c>
      <c r="L195" s="35">
        <v>8</v>
      </c>
      <c r="M195" s="35">
        <v>2</v>
      </c>
      <c r="N195" s="485">
        <v>7</v>
      </c>
      <c r="O195" s="594">
        <v>74</v>
      </c>
      <c r="P195" s="544" t="s">
        <v>54</v>
      </c>
      <c r="Q195" s="35" t="s">
        <v>464</v>
      </c>
      <c r="R195" s="41" t="s">
        <v>1763</v>
      </c>
      <c r="S195" s="41" t="s">
        <v>1763</v>
      </c>
      <c r="T195" s="35" t="s">
        <v>1763</v>
      </c>
      <c r="U195" s="35">
        <v>24</v>
      </c>
      <c r="V195" s="36">
        <v>0</v>
      </c>
      <c r="W195" s="40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</row>
    <row r="196" spans="1:76" s="3" customFormat="1" ht="16.5" customHeight="1">
      <c r="A196" s="29">
        <v>186</v>
      </c>
      <c r="B196" s="34" t="s">
        <v>7</v>
      </c>
      <c r="C196" s="35" t="s">
        <v>4983</v>
      </c>
      <c r="D196" s="35" t="s">
        <v>125</v>
      </c>
      <c r="E196" s="35" t="s">
        <v>126</v>
      </c>
      <c r="F196" s="42" t="s">
        <v>306</v>
      </c>
      <c r="G196" s="35" t="s">
        <v>4596</v>
      </c>
      <c r="H196" s="281">
        <v>40000</v>
      </c>
      <c r="I196" s="282">
        <v>50000</v>
      </c>
      <c r="J196" s="473">
        <f t="shared" si="5"/>
        <v>15</v>
      </c>
      <c r="K196" s="35">
        <v>15</v>
      </c>
      <c r="L196" s="39">
        <v>0</v>
      </c>
      <c r="M196" s="39">
        <v>0</v>
      </c>
      <c r="N196" s="487">
        <v>0</v>
      </c>
      <c r="O196" s="594">
        <v>30</v>
      </c>
      <c r="P196" s="544" t="s">
        <v>54</v>
      </c>
      <c r="Q196" s="35" t="s">
        <v>1763</v>
      </c>
      <c r="R196" s="41" t="s">
        <v>1763</v>
      </c>
      <c r="S196" s="41" t="s">
        <v>1763</v>
      </c>
      <c r="T196" s="35" t="s">
        <v>1763</v>
      </c>
      <c r="U196" s="35">
        <v>15</v>
      </c>
      <c r="V196" s="36">
        <v>0</v>
      </c>
      <c r="W196" s="40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</row>
    <row r="197" spans="1:76" s="3" customFormat="1" ht="16.5" customHeight="1">
      <c r="A197" s="29">
        <v>187</v>
      </c>
      <c r="B197" s="34" t="s">
        <v>7</v>
      </c>
      <c r="C197" s="35" t="s">
        <v>4983</v>
      </c>
      <c r="D197" s="35" t="s">
        <v>127</v>
      </c>
      <c r="E197" s="35" t="s">
        <v>128</v>
      </c>
      <c r="F197" s="42" t="s">
        <v>307</v>
      </c>
      <c r="G197" s="35" t="s">
        <v>3948</v>
      </c>
      <c r="H197" s="281">
        <v>70000</v>
      </c>
      <c r="I197" s="282">
        <v>100000</v>
      </c>
      <c r="J197" s="473">
        <f t="shared" si="5"/>
        <v>20</v>
      </c>
      <c r="K197" s="35">
        <v>16</v>
      </c>
      <c r="L197" s="39">
        <v>0</v>
      </c>
      <c r="M197" s="35">
        <v>4</v>
      </c>
      <c r="N197" s="487">
        <v>0</v>
      </c>
      <c r="O197" s="594">
        <v>48</v>
      </c>
      <c r="P197" s="544" t="s">
        <v>54</v>
      </c>
      <c r="Q197" s="35" t="s">
        <v>464</v>
      </c>
      <c r="R197" s="41" t="s">
        <v>1763</v>
      </c>
      <c r="S197" s="41" t="s">
        <v>1763</v>
      </c>
      <c r="T197" s="35" t="s">
        <v>1763</v>
      </c>
      <c r="U197" s="35">
        <v>20</v>
      </c>
      <c r="V197" s="36">
        <v>0</v>
      </c>
      <c r="W197" s="40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</row>
    <row r="198" spans="1:76" s="3" customFormat="1" ht="16.5" customHeight="1">
      <c r="A198" s="29">
        <v>188</v>
      </c>
      <c r="B198" s="34" t="s">
        <v>7</v>
      </c>
      <c r="C198" s="35" t="s">
        <v>4983</v>
      </c>
      <c r="D198" s="35" t="s">
        <v>129</v>
      </c>
      <c r="E198" s="35" t="s">
        <v>130</v>
      </c>
      <c r="F198" s="42" t="s">
        <v>308</v>
      </c>
      <c r="G198" s="35" t="s">
        <v>3949</v>
      </c>
      <c r="H198" s="281">
        <v>70000</v>
      </c>
      <c r="I198" s="282">
        <v>70000</v>
      </c>
      <c r="J198" s="473">
        <f t="shared" si="5"/>
        <v>28</v>
      </c>
      <c r="K198" s="35">
        <v>24</v>
      </c>
      <c r="L198" s="39">
        <v>0</v>
      </c>
      <c r="M198" s="39">
        <v>0</v>
      </c>
      <c r="N198" s="486">
        <v>4</v>
      </c>
      <c r="O198" s="594">
        <v>74</v>
      </c>
      <c r="P198" s="544" t="s">
        <v>54</v>
      </c>
      <c r="Q198" s="35" t="s">
        <v>464</v>
      </c>
      <c r="R198" s="41" t="s">
        <v>1763</v>
      </c>
      <c r="S198" s="41" t="s">
        <v>1763</v>
      </c>
      <c r="T198" s="35" t="s">
        <v>1763</v>
      </c>
      <c r="U198" s="35">
        <v>22</v>
      </c>
      <c r="V198" s="36">
        <v>0</v>
      </c>
      <c r="W198" s="40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</row>
    <row r="199" spans="1:76" s="3" customFormat="1" ht="16.5" customHeight="1">
      <c r="A199" s="29">
        <v>189</v>
      </c>
      <c r="B199" s="34" t="s">
        <v>7</v>
      </c>
      <c r="C199" s="35" t="s">
        <v>4983</v>
      </c>
      <c r="D199" s="35" t="s">
        <v>131</v>
      </c>
      <c r="E199" s="35" t="s">
        <v>132</v>
      </c>
      <c r="F199" s="42" t="s">
        <v>309</v>
      </c>
      <c r="G199" s="35" t="s">
        <v>133</v>
      </c>
      <c r="H199" s="281">
        <v>40000</v>
      </c>
      <c r="I199" s="282">
        <v>60000</v>
      </c>
      <c r="J199" s="473">
        <f t="shared" si="5"/>
        <v>14</v>
      </c>
      <c r="K199" s="39">
        <v>0</v>
      </c>
      <c r="L199" s="39">
        <v>0</v>
      </c>
      <c r="M199" s="39">
        <v>0</v>
      </c>
      <c r="N199" s="485">
        <v>14</v>
      </c>
      <c r="O199" s="594">
        <v>42</v>
      </c>
      <c r="P199" s="544" t="s">
        <v>54</v>
      </c>
      <c r="Q199" s="35" t="s">
        <v>1763</v>
      </c>
      <c r="R199" s="41" t="s">
        <v>1763</v>
      </c>
      <c r="S199" s="41" t="s">
        <v>1763</v>
      </c>
      <c r="T199" s="35" t="s">
        <v>1763</v>
      </c>
      <c r="U199" s="35">
        <v>6</v>
      </c>
      <c r="V199" s="36">
        <v>0</v>
      </c>
      <c r="W199" s="40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</row>
    <row r="200" spans="1:76" s="3" customFormat="1" ht="16.5" customHeight="1">
      <c r="A200" s="29">
        <v>190</v>
      </c>
      <c r="B200" s="34" t="s">
        <v>7</v>
      </c>
      <c r="C200" s="35" t="s">
        <v>4983</v>
      </c>
      <c r="D200" s="35" t="s">
        <v>134</v>
      </c>
      <c r="E200" s="35" t="s">
        <v>135</v>
      </c>
      <c r="F200" s="42" t="s">
        <v>310</v>
      </c>
      <c r="G200" s="35" t="s">
        <v>4597</v>
      </c>
      <c r="H200" s="281">
        <v>45000</v>
      </c>
      <c r="I200" s="282">
        <v>90000</v>
      </c>
      <c r="J200" s="473">
        <f t="shared" si="5"/>
        <v>29</v>
      </c>
      <c r="K200" s="38">
        <v>22</v>
      </c>
      <c r="L200" s="35">
        <v>5</v>
      </c>
      <c r="M200" s="39">
        <v>0</v>
      </c>
      <c r="N200" s="485">
        <v>2</v>
      </c>
      <c r="O200" s="594">
        <v>67</v>
      </c>
      <c r="P200" s="544" t="s">
        <v>54</v>
      </c>
      <c r="Q200" s="35" t="s">
        <v>1763</v>
      </c>
      <c r="R200" s="41" t="s">
        <v>1763</v>
      </c>
      <c r="S200" s="41" t="s">
        <v>1763</v>
      </c>
      <c r="T200" s="35" t="s">
        <v>1763</v>
      </c>
      <c r="U200" s="35">
        <v>20</v>
      </c>
      <c r="V200" s="36">
        <v>0</v>
      </c>
      <c r="W200" s="40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</row>
    <row r="201" spans="1:76" s="3" customFormat="1" ht="16.5" customHeight="1">
      <c r="A201" s="29">
        <v>191</v>
      </c>
      <c r="B201" s="34" t="s">
        <v>7</v>
      </c>
      <c r="C201" s="35" t="s">
        <v>4983</v>
      </c>
      <c r="D201" s="35" t="s">
        <v>136</v>
      </c>
      <c r="E201" s="35" t="s">
        <v>128</v>
      </c>
      <c r="F201" s="42" t="s">
        <v>311</v>
      </c>
      <c r="G201" s="35" t="s">
        <v>4598</v>
      </c>
      <c r="H201" s="281">
        <v>80000</v>
      </c>
      <c r="I201" s="282">
        <v>110000</v>
      </c>
      <c r="J201" s="473">
        <f t="shared" si="5"/>
        <v>30</v>
      </c>
      <c r="K201" s="35">
        <v>28</v>
      </c>
      <c r="L201" s="39">
        <v>0</v>
      </c>
      <c r="M201" s="35">
        <v>2</v>
      </c>
      <c r="N201" s="487">
        <v>0</v>
      </c>
      <c r="O201" s="594">
        <v>64</v>
      </c>
      <c r="P201" s="544" t="s">
        <v>54</v>
      </c>
      <c r="Q201" s="35" t="s">
        <v>464</v>
      </c>
      <c r="R201" s="41" t="s">
        <v>1763</v>
      </c>
      <c r="S201" s="41" t="s">
        <v>1763</v>
      </c>
      <c r="T201" s="35" t="s">
        <v>1763</v>
      </c>
      <c r="U201" s="35">
        <v>30</v>
      </c>
      <c r="V201" s="36">
        <v>0</v>
      </c>
      <c r="W201" s="40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</row>
    <row r="202" spans="1:76" s="3" customFormat="1" ht="16.5" customHeight="1">
      <c r="A202" s="29">
        <v>192</v>
      </c>
      <c r="B202" s="34" t="s">
        <v>7</v>
      </c>
      <c r="C202" s="35" t="s">
        <v>4983</v>
      </c>
      <c r="D202" s="35" t="s">
        <v>137</v>
      </c>
      <c r="E202" s="35" t="s">
        <v>138</v>
      </c>
      <c r="F202" s="42" t="s">
        <v>312</v>
      </c>
      <c r="G202" s="35" t="s">
        <v>4599</v>
      </c>
      <c r="H202" s="281">
        <v>80000</v>
      </c>
      <c r="I202" s="282">
        <v>100000</v>
      </c>
      <c r="J202" s="473">
        <f t="shared" si="5"/>
        <v>33</v>
      </c>
      <c r="K202" s="35">
        <v>20</v>
      </c>
      <c r="L202" s="39">
        <v>0</v>
      </c>
      <c r="M202" s="35">
        <v>8</v>
      </c>
      <c r="N202" s="485">
        <v>5</v>
      </c>
      <c r="O202" s="594">
        <v>92</v>
      </c>
      <c r="P202" s="544" t="s">
        <v>54</v>
      </c>
      <c r="Q202" s="35" t="s">
        <v>464</v>
      </c>
      <c r="R202" s="41" t="s">
        <v>1763</v>
      </c>
      <c r="S202" s="41" t="s">
        <v>1763</v>
      </c>
      <c r="T202" s="35" t="s">
        <v>1763</v>
      </c>
      <c r="U202" s="35">
        <v>25</v>
      </c>
      <c r="V202" s="36">
        <v>0</v>
      </c>
      <c r="W202" s="40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</row>
    <row r="203" spans="1:76" s="3" customFormat="1" ht="16.5" customHeight="1">
      <c r="A203" s="29">
        <v>193</v>
      </c>
      <c r="B203" s="34" t="s">
        <v>7</v>
      </c>
      <c r="C203" s="35" t="s">
        <v>4983</v>
      </c>
      <c r="D203" s="35" t="s">
        <v>139</v>
      </c>
      <c r="E203" s="35" t="s">
        <v>140</v>
      </c>
      <c r="F203" s="42" t="s">
        <v>313</v>
      </c>
      <c r="G203" s="35" t="s">
        <v>3950</v>
      </c>
      <c r="H203" s="281">
        <v>70000</v>
      </c>
      <c r="I203" s="282">
        <v>70000</v>
      </c>
      <c r="J203" s="473">
        <f t="shared" si="5"/>
        <v>28</v>
      </c>
      <c r="K203" s="35">
        <v>24</v>
      </c>
      <c r="L203" s="39">
        <v>0</v>
      </c>
      <c r="M203" s="35">
        <v>4</v>
      </c>
      <c r="N203" s="487">
        <v>0</v>
      </c>
      <c r="O203" s="594">
        <v>64</v>
      </c>
      <c r="P203" s="544" t="s">
        <v>54</v>
      </c>
      <c r="Q203" s="35" t="s">
        <v>464</v>
      </c>
      <c r="R203" s="41" t="s">
        <v>1763</v>
      </c>
      <c r="S203" s="41" t="s">
        <v>1763</v>
      </c>
      <c r="T203" s="35" t="s">
        <v>1763</v>
      </c>
      <c r="U203" s="35">
        <v>28</v>
      </c>
      <c r="V203" s="36">
        <v>0</v>
      </c>
      <c r="W203" s="40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</row>
    <row r="204" spans="1:76" s="3" customFormat="1" ht="16.5" customHeight="1">
      <c r="A204" s="29">
        <v>194</v>
      </c>
      <c r="B204" s="34" t="s">
        <v>7</v>
      </c>
      <c r="C204" s="35" t="s">
        <v>4983</v>
      </c>
      <c r="D204" s="35" t="s">
        <v>141</v>
      </c>
      <c r="E204" s="35" t="s">
        <v>142</v>
      </c>
      <c r="F204" s="42" t="s">
        <v>314</v>
      </c>
      <c r="G204" s="35" t="s">
        <v>3951</v>
      </c>
      <c r="H204" s="281">
        <v>30000</v>
      </c>
      <c r="I204" s="282">
        <v>30000</v>
      </c>
      <c r="J204" s="473">
        <f t="shared" ref="J204:J259" si="6">SUM(K204:N204)</f>
        <v>14</v>
      </c>
      <c r="K204" s="38">
        <v>12</v>
      </c>
      <c r="L204" s="39">
        <v>0</v>
      </c>
      <c r="M204" s="39">
        <v>0</v>
      </c>
      <c r="N204" s="485">
        <v>2</v>
      </c>
      <c r="O204" s="594">
        <v>32</v>
      </c>
      <c r="P204" s="544" t="s">
        <v>54</v>
      </c>
      <c r="Q204" s="35" t="s">
        <v>1763</v>
      </c>
      <c r="R204" s="41" t="s">
        <v>1763</v>
      </c>
      <c r="S204" s="41" t="s">
        <v>1763</v>
      </c>
      <c r="T204" s="35" t="s">
        <v>1763</v>
      </c>
      <c r="U204" s="35">
        <v>0</v>
      </c>
      <c r="V204" s="36">
        <v>0</v>
      </c>
      <c r="W204" s="40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</row>
    <row r="205" spans="1:76" s="3" customFormat="1" ht="16.5" customHeight="1">
      <c r="A205" s="29">
        <v>195</v>
      </c>
      <c r="B205" s="34" t="s">
        <v>7</v>
      </c>
      <c r="C205" s="35" t="s">
        <v>4986</v>
      </c>
      <c r="D205" s="35" t="s">
        <v>143</v>
      </c>
      <c r="E205" s="35" t="s">
        <v>144</v>
      </c>
      <c r="F205" s="42" t="s">
        <v>315</v>
      </c>
      <c r="G205" s="35" t="s">
        <v>4600</v>
      </c>
      <c r="H205" s="281">
        <v>70000</v>
      </c>
      <c r="I205" s="282">
        <v>90000</v>
      </c>
      <c r="J205" s="473">
        <f t="shared" si="6"/>
        <v>32</v>
      </c>
      <c r="K205" s="38">
        <v>10</v>
      </c>
      <c r="L205" s="39">
        <v>0</v>
      </c>
      <c r="M205" s="35">
        <v>5</v>
      </c>
      <c r="N205" s="485">
        <v>17</v>
      </c>
      <c r="O205" s="594">
        <v>108</v>
      </c>
      <c r="P205" s="544" t="s">
        <v>54</v>
      </c>
      <c r="Q205" s="35" t="s">
        <v>464</v>
      </c>
      <c r="R205" s="41" t="s">
        <v>1763</v>
      </c>
      <c r="S205" s="41" t="s">
        <v>1763</v>
      </c>
      <c r="T205" s="35" t="s">
        <v>1763</v>
      </c>
      <c r="U205" s="35">
        <v>20</v>
      </c>
      <c r="V205" s="36">
        <v>0</v>
      </c>
      <c r="W205" s="40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</row>
    <row r="206" spans="1:76" s="3" customFormat="1" ht="16.5" customHeight="1">
      <c r="A206" s="29">
        <v>196</v>
      </c>
      <c r="B206" s="34" t="s">
        <v>7</v>
      </c>
      <c r="C206" s="35" t="s">
        <v>4983</v>
      </c>
      <c r="D206" s="34" t="s">
        <v>145</v>
      </c>
      <c r="E206" s="34" t="s">
        <v>146</v>
      </c>
      <c r="F206" s="43" t="s">
        <v>316</v>
      </c>
      <c r="G206" s="34" t="s">
        <v>3952</v>
      </c>
      <c r="H206" s="281">
        <v>75000</v>
      </c>
      <c r="I206" s="282">
        <v>75000</v>
      </c>
      <c r="J206" s="473">
        <f t="shared" si="6"/>
        <v>8</v>
      </c>
      <c r="K206" s="35">
        <v>2</v>
      </c>
      <c r="L206" s="39">
        <v>0</v>
      </c>
      <c r="M206" s="35">
        <v>6</v>
      </c>
      <c r="N206" s="487">
        <v>0</v>
      </c>
      <c r="O206" s="594">
        <v>28</v>
      </c>
      <c r="P206" s="544" t="s">
        <v>54</v>
      </c>
      <c r="Q206" s="35" t="s">
        <v>1763</v>
      </c>
      <c r="R206" s="41" t="s">
        <v>1763</v>
      </c>
      <c r="S206" s="41" t="s">
        <v>1763</v>
      </c>
      <c r="T206" s="35" t="s">
        <v>1763</v>
      </c>
      <c r="U206" s="35">
        <v>0</v>
      </c>
      <c r="V206" s="36">
        <v>0</v>
      </c>
      <c r="W206" s="40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</row>
    <row r="207" spans="1:76" s="3" customFormat="1" ht="22.5">
      <c r="A207" s="29">
        <v>197</v>
      </c>
      <c r="B207" s="34" t="s">
        <v>7</v>
      </c>
      <c r="C207" s="35" t="s">
        <v>4983</v>
      </c>
      <c r="D207" s="391" t="s">
        <v>4936</v>
      </c>
      <c r="E207" s="35" t="s">
        <v>147</v>
      </c>
      <c r="F207" s="42" t="s">
        <v>317</v>
      </c>
      <c r="G207" s="35" t="s">
        <v>4601</v>
      </c>
      <c r="H207" s="281">
        <v>90000</v>
      </c>
      <c r="I207" s="282">
        <v>140000</v>
      </c>
      <c r="J207" s="473">
        <f t="shared" si="6"/>
        <v>31</v>
      </c>
      <c r="K207" s="35">
        <v>15</v>
      </c>
      <c r="L207" s="35">
        <v>11</v>
      </c>
      <c r="M207" s="35">
        <v>5</v>
      </c>
      <c r="N207" s="487">
        <v>0</v>
      </c>
      <c r="O207" s="594">
        <v>85</v>
      </c>
      <c r="P207" s="544" t="s">
        <v>54</v>
      </c>
      <c r="Q207" s="35" t="s">
        <v>464</v>
      </c>
      <c r="R207" s="35" t="s">
        <v>464</v>
      </c>
      <c r="S207" s="35" t="s">
        <v>464</v>
      </c>
      <c r="T207" s="35" t="s">
        <v>464</v>
      </c>
      <c r="U207" s="35">
        <v>31</v>
      </c>
      <c r="V207" s="35">
        <v>4</v>
      </c>
      <c r="W207" s="409" t="s">
        <v>148</v>
      </c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</row>
    <row r="208" spans="1:76" s="3" customFormat="1" ht="16.5" customHeight="1">
      <c r="A208" s="29">
        <v>198</v>
      </c>
      <c r="B208" s="34" t="s">
        <v>7</v>
      </c>
      <c r="C208" s="35" t="s">
        <v>4983</v>
      </c>
      <c r="D208" s="35" t="s">
        <v>149</v>
      </c>
      <c r="E208" s="35" t="s">
        <v>150</v>
      </c>
      <c r="F208" s="42" t="s">
        <v>318</v>
      </c>
      <c r="G208" s="35" t="s">
        <v>3953</v>
      </c>
      <c r="H208" s="281">
        <v>50000</v>
      </c>
      <c r="I208" s="282">
        <v>70000</v>
      </c>
      <c r="J208" s="473">
        <f t="shared" si="6"/>
        <v>23</v>
      </c>
      <c r="K208" s="35">
        <v>14</v>
      </c>
      <c r="L208" s="35">
        <v>2</v>
      </c>
      <c r="M208" s="35">
        <v>2</v>
      </c>
      <c r="N208" s="485">
        <v>5</v>
      </c>
      <c r="O208" s="594">
        <v>62</v>
      </c>
      <c r="P208" s="544" t="s">
        <v>54</v>
      </c>
      <c r="Q208" s="35" t="s">
        <v>464</v>
      </c>
      <c r="R208" s="35" t="s">
        <v>1763</v>
      </c>
      <c r="S208" s="35" t="s">
        <v>1763</v>
      </c>
      <c r="T208" s="35" t="s">
        <v>1763</v>
      </c>
      <c r="U208" s="35">
        <v>0</v>
      </c>
      <c r="V208" s="36">
        <v>0</v>
      </c>
      <c r="W208" s="40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</row>
    <row r="209" spans="1:76" s="3" customFormat="1" ht="16.5" customHeight="1">
      <c r="A209" s="29">
        <v>199</v>
      </c>
      <c r="B209" s="34" t="s">
        <v>7</v>
      </c>
      <c r="C209" s="35" t="s">
        <v>4983</v>
      </c>
      <c r="D209" s="35" t="s">
        <v>151</v>
      </c>
      <c r="E209" s="35" t="s">
        <v>152</v>
      </c>
      <c r="F209" s="42" t="s">
        <v>319</v>
      </c>
      <c r="G209" s="35" t="s">
        <v>4602</v>
      </c>
      <c r="H209" s="281">
        <v>40000</v>
      </c>
      <c r="I209" s="282">
        <v>80000</v>
      </c>
      <c r="J209" s="473">
        <f t="shared" si="6"/>
        <v>21</v>
      </c>
      <c r="K209" s="35">
        <v>4</v>
      </c>
      <c r="L209" s="39">
        <v>0</v>
      </c>
      <c r="M209" s="35">
        <v>15</v>
      </c>
      <c r="N209" s="485">
        <v>2</v>
      </c>
      <c r="O209" s="594">
        <v>76</v>
      </c>
      <c r="P209" s="544" t="s">
        <v>54</v>
      </c>
      <c r="Q209" s="35" t="s">
        <v>1763</v>
      </c>
      <c r="R209" s="35" t="s">
        <v>1763</v>
      </c>
      <c r="S209" s="35" t="s">
        <v>1763</v>
      </c>
      <c r="T209" s="35" t="s">
        <v>1763</v>
      </c>
      <c r="U209" s="35">
        <v>10</v>
      </c>
      <c r="V209" s="36">
        <v>0</v>
      </c>
      <c r="W209" s="40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</row>
    <row r="210" spans="1:76" s="3" customFormat="1" ht="16.5" customHeight="1">
      <c r="A210" s="29">
        <v>200</v>
      </c>
      <c r="B210" s="34" t="s">
        <v>7</v>
      </c>
      <c r="C210" s="35" t="s">
        <v>4983</v>
      </c>
      <c r="D210" s="35" t="s">
        <v>153</v>
      </c>
      <c r="E210" s="35" t="s">
        <v>154</v>
      </c>
      <c r="F210" s="42" t="s">
        <v>320</v>
      </c>
      <c r="G210" s="35" t="s">
        <v>3954</v>
      </c>
      <c r="H210" s="281">
        <v>60000</v>
      </c>
      <c r="I210" s="282">
        <v>80000</v>
      </c>
      <c r="J210" s="473">
        <f t="shared" si="6"/>
        <v>20</v>
      </c>
      <c r="K210" s="38">
        <v>20</v>
      </c>
      <c r="L210" s="39">
        <v>0</v>
      </c>
      <c r="M210" s="39">
        <v>0</v>
      </c>
      <c r="N210" s="487">
        <v>0</v>
      </c>
      <c r="O210" s="594">
        <v>40</v>
      </c>
      <c r="P210" s="544" t="s">
        <v>54</v>
      </c>
      <c r="Q210" s="35" t="s">
        <v>1763</v>
      </c>
      <c r="R210" s="35" t="s">
        <v>1763</v>
      </c>
      <c r="S210" s="35" t="s">
        <v>1763</v>
      </c>
      <c r="T210" s="35" t="s">
        <v>1763</v>
      </c>
      <c r="U210" s="35">
        <v>7</v>
      </c>
      <c r="V210" s="36">
        <v>0</v>
      </c>
      <c r="W210" s="40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</row>
    <row r="211" spans="1:76" s="3" customFormat="1" ht="16.5" customHeight="1">
      <c r="A211" s="29">
        <v>201</v>
      </c>
      <c r="B211" s="34" t="s">
        <v>7</v>
      </c>
      <c r="C211" s="35" t="s">
        <v>4983</v>
      </c>
      <c r="D211" s="35" t="s">
        <v>155</v>
      </c>
      <c r="E211" s="35" t="s">
        <v>156</v>
      </c>
      <c r="F211" s="42" t="s">
        <v>321</v>
      </c>
      <c r="G211" s="35" t="s">
        <v>3955</v>
      </c>
      <c r="H211" s="281">
        <v>60000</v>
      </c>
      <c r="I211" s="282">
        <v>80000</v>
      </c>
      <c r="J211" s="473">
        <f t="shared" si="6"/>
        <v>22</v>
      </c>
      <c r="K211" s="35">
        <v>18</v>
      </c>
      <c r="L211" s="39">
        <v>0</v>
      </c>
      <c r="M211" s="39">
        <v>0</v>
      </c>
      <c r="N211" s="485">
        <v>4</v>
      </c>
      <c r="O211" s="594">
        <v>38</v>
      </c>
      <c r="P211" s="544" t="s">
        <v>54</v>
      </c>
      <c r="Q211" s="35" t="s">
        <v>1763</v>
      </c>
      <c r="R211" s="35" t="s">
        <v>1763</v>
      </c>
      <c r="S211" s="35" t="s">
        <v>1763</v>
      </c>
      <c r="T211" s="35" t="s">
        <v>1763</v>
      </c>
      <c r="U211" s="35">
        <v>4</v>
      </c>
      <c r="V211" s="36">
        <v>0</v>
      </c>
      <c r="W211" s="40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</row>
    <row r="212" spans="1:76" s="3" customFormat="1" ht="16.5" customHeight="1">
      <c r="A212" s="29">
        <v>202</v>
      </c>
      <c r="B212" s="34" t="s">
        <v>7</v>
      </c>
      <c r="C212" s="35" t="s">
        <v>4983</v>
      </c>
      <c r="D212" s="35" t="s">
        <v>157</v>
      </c>
      <c r="E212" s="35" t="s">
        <v>158</v>
      </c>
      <c r="F212" s="42" t="s">
        <v>322</v>
      </c>
      <c r="G212" s="35" t="s">
        <v>3956</v>
      </c>
      <c r="H212" s="281">
        <v>60000</v>
      </c>
      <c r="I212" s="282">
        <v>100000</v>
      </c>
      <c r="J212" s="473">
        <f t="shared" si="6"/>
        <v>16</v>
      </c>
      <c r="K212" s="35">
        <v>16</v>
      </c>
      <c r="L212" s="39">
        <v>0</v>
      </c>
      <c r="M212" s="39">
        <v>0</v>
      </c>
      <c r="N212" s="487">
        <v>0</v>
      </c>
      <c r="O212" s="594">
        <v>32</v>
      </c>
      <c r="P212" s="544" t="s">
        <v>54</v>
      </c>
      <c r="Q212" s="35" t="s">
        <v>1763</v>
      </c>
      <c r="R212" s="35" t="s">
        <v>1763</v>
      </c>
      <c r="S212" s="35" t="s">
        <v>1763</v>
      </c>
      <c r="T212" s="35" t="s">
        <v>1763</v>
      </c>
      <c r="U212" s="35">
        <v>16</v>
      </c>
      <c r="V212" s="36">
        <v>0</v>
      </c>
      <c r="W212" s="40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</row>
    <row r="213" spans="1:76" s="3" customFormat="1" ht="16.5" customHeight="1">
      <c r="A213" s="29">
        <v>203</v>
      </c>
      <c r="B213" s="34" t="s">
        <v>7</v>
      </c>
      <c r="C213" s="35" t="s">
        <v>4983</v>
      </c>
      <c r="D213" s="35" t="s">
        <v>159</v>
      </c>
      <c r="E213" s="35" t="s">
        <v>160</v>
      </c>
      <c r="F213" s="42" t="s">
        <v>323</v>
      </c>
      <c r="G213" s="35" t="s">
        <v>3957</v>
      </c>
      <c r="H213" s="281">
        <v>60000</v>
      </c>
      <c r="I213" s="282">
        <v>80000</v>
      </c>
      <c r="J213" s="473">
        <f t="shared" si="6"/>
        <v>18</v>
      </c>
      <c r="K213" s="35">
        <v>18</v>
      </c>
      <c r="L213" s="39">
        <v>0</v>
      </c>
      <c r="M213" s="39">
        <v>0</v>
      </c>
      <c r="N213" s="487">
        <v>0</v>
      </c>
      <c r="O213" s="594">
        <v>36</v>
      </c>
      <c r="P213" s="544" t="s">
        <v>54</v>
      </c>
      <c r="Q213" s="35" t="s">
        <v>1763</v>
      </c>
      <c r="R213" s="35" t="s">
        <v>1763</v>
      </c>
      <c r="S213" s="35" t="s">
        <v>1763</v>
      </c>
      <c r="T213" s="35" t="s">
        <v>1763</v>
      </c>
      <c r="U213" s="35">
        <v>18</v>
      </c>
      <c r="V213" s="36">
        <v>0</v>
      </c>
      <c r="W213" s="40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</row>
    <row r="214" spans="1:76" s="3" customFormat="1" ht="16.5" customHeight="1">
      <c r="A214" s="29">
        <v>204</v>
      </c>
      <c r="B214" s="34" t="s">
        <v>7</v>
      </c>
      <c r="C214" s="35" t="s">
        <v>4983</v>
      </c>
      <c r="D214" s="35" t="s">
        <v>161</v>
      </c>
      <c r="E214" s="35" t="s">
        <v>162</v>
      </c>
      <c r="F214" s="42" t="s">
        <v>324</v>
      </c>
      <c r="G214" s="35" t="s">
        <v>3958</v>
      </c>
      <c r="H214" s="281">
        <v>43000</v>
      </c>
      <c r="I214" s="282">
        <v>62000</v>
      </c>
      <c r="J214" s="473">
        <f t="shared" si="6"/>
        <v>23</v>
      </c>
      <c r="K214" s="35">
        <v>2</v>
      </c>
      <c r="L214" s="39">
        <v>0</v>
      </c>
      <c r="M214" s="35">
        <v>10</v>
      </c>
      <c r="N214" s="486">
        <v>11</v>
      </c>
      <c r="O214" s="594">
        <v>88</v>
      </c>
      <c r="P214" s="544" t="s">
        <v>54</v>
      </c>
      <c r="Q214" s="35" t="s">
        <v>1763</v>
      </c>
      <c r="R214" s="35" t="s">
        <v>1763</v>
      </c>
      <c r="S214" s="35" t="s">
        <v>1763</v>
      </c>
      <c r="T214" s="35" t="s">
        <v>1763</v>
      </c>
      <c r="U214" s="35">
        <v>8</v>
      </c>
      <c r="V214" s="36">
        <v>0</v>
      </c>
      <c r="W214" s="40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</row>
    <row r="215" spans="1:76" s="3" customFormat="1" ht="16.5" customHeight="1">
      <c r="A215" s="29">
        <v>205</v>
      </c>
      <c r="B215" s="34" t="s">
        <v>7</v>
      </c>
      <c r="C215" s="35" t="s">
        <v>4983</v>
      </c>
      <c r="D215" s="35" t="s">
        <v>165</v>
      </c>
      <c r="E215" s="35" t="s">
        <v>3407</v>
      </c>
      <c r="F215" s="42" t="s">
        <v>325</v>
      </c>
      <c r="G215" s="35" t="s">
        <v>4603</v>
      </c>
      <c r="H215" s="281">
        <v>55000</v>
      </c>
      <c r="I215" s="282">
        <v>75000</v>
      </c>
      <c r="J215" s="473">
        <f t="shared" si="6"/>
        <v>36</v>
      </c>
      <c r="K215" s="35">
        <v>5</v>
      </c>
      <c r="L215" s="35">
        <v>13</v>
      </c>
      <c r="M215" s="35">
        <v>13</v>
      </c>
      <c r="N215" s="485">
        <v>5</v>
      </c>
      <c r="O215" s="594">
        <v>121</v>
      </c>
      <c r="P215" s="544" t="s">
        <v>54</v>
      </c>
      <c r="Q215" s="35" t="s">
        <v>1763</v>
      </c>
      <c r="R215" s="35" t="s">
        <v>1763</v>
      </c>
      <c r="S215" s="35" t="s">
        <v>1763</v>
      </c>
      <c r="T215" s="35" t="s">
        <v>1763</v>
      </c>
      <c r="U215" s="35">
        <v>8</v>
      </c>
      <c r="V215" s="36">
        <v>0</v>
      </c>
      <c r="W215" s="40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</row>
    <row r="216" spans="1:76" s="3" customFormat="1" ht="16.5" customHeight="1">
      <c r="A216" s="29">
        <v>206</v>
      </c>
      <c r="B216" s="34" t="s">
        <v>7</v>
      </c>
      <c r="C216" s="35" t="s">
        <v>4983</v>
      </c>
      <c r="D216" s="35" t="s">
        <v>166</v>
      </c>
      <c r="E216" s="35" t="s">
        <v>167</v>
      </c>
      <c r="F216" s="42" t="s">
        <v>326</v>
      </c>
      <c r="G216" s="35" t="s">
        <v>3959</v>
      </c>
      <c r="H216" s="281">
        <v>100000</v>
      </c>
      <c r="I216" s="282">
        <v>120000</v>
      </c>
      <c r="J216" s="473">
        <f t="shared" si="6"/>
        <v>36</v>
      </c>
      <c r="K216" s="35">
        <v>30</v>
      </c>
      <c r="L216" s="35">
        <v>2</v>
      </c>
      <c r="M216" s="35">
        <v>0</v>
      </c>
      <c r="N216" s="486">
        <v>4</v>
      </c>
      <c r="O216" s="594">
        <v>82</v>
      </c>
      <c r="P216" s="544" t="s">
        <v>54</v>
      </c>
      <c r="Q216" s="35" t="s">
        <v>1763</v>
      </c>
      <c r="R216" s="35" t="s">
        <v>1763</v>
      </c>
      <c r="S216" s="35" t="s">
        <v>1763</v>
      </c>
      <c r="T216" s="35" t="s">
        <v>1763</v>
      </c>
      <c r="U216" s="35">
        <v>22</v>
      </c>
      <c r="V216" s="36">
        <v>0</v>
      </c>
      <c r="W216" s="40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</row>
    <row r="217" spans="1:76" s="3" customFormat="1" ht="16.5" customHeight="1">
      <c r="A217" s="29">
        <v>207</v>
      </c>
      <c r="B217" s="34" t="s">
        <v>7</v>
      </c>
      <c r="C217" s="35" t="s">
        <v>4983</v>
      </c>
      <c r="D217" s="35" t="s">
        <v>168</v>
      </c>
      <c r="E217" s="35" t="s">
        <v>169</v>
      </c>
      <c r="F217" s="42" t="s">
        <v>327</v>
      </c>
      <c r="G217" s="35" t="s">
        <v>4604</v>
      </c>
      <c r="H217" s="281">
        <v>50000</v>
      </c>
      <c r="I217" s="282">
        <v>70000</v>
      </c>
      <c r="J217" s="473">
        <f t="shared" si="6"/>
        <v>18</v>
      </c>
      <c r="K217" s="38">
        <v>12</v>
      </c>
      <c r="L217" s="39">
        <v>0</v>
      </c>
      <c r="M217" s="35">
        <v>6</v>
      </c>
      <c r="N217" s="487">
        <v>0</v>
      </c>
      <c r="O217" s="594">
        <v>48</v>
      </c>
      <c r="P217" s="544" t="s">
        <v>54</v>
      </c>
      <c r="Q217" s="35" t="s">
        <v>1763</v>
      </c>
      <c r="R217" s="35" t="s">
        <v>1763</v>
      </c>
      <c r="S217" s="35" t="s">
        <v>1763</v>
      </c>
      <c r="T217" s="35" t="s">
        <v>1763</v>
      </c>
      <c r="U217" s="35">
        <v>2</v>
      </c>
      <c r="V217" s="36">
        <v>0</v>
      </c>
      <c r="W217" s="40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</row>
    <row r="218" spans="1:76" s="3" customFormat="1" ht="16.5" customHeight="1">
      <c r="A218" s="29">
        <v>208</v>
      </c>
      <c r="B218" s="34" t="s">
        <v>7</v>
      </c>
      <c r="C218" s="35" t="s">
        <v>4983</v>
      </c>
      <c r="D218" s="35" t="s">
        <v>170</v>
      </c>
      <c r="E218" s="35" t="s">
        <v>171</v>
      </c>
      <c r="F218" s="42" t="s">
        <v>328</v>
      </c>
      <c r="G218" s="35" t="s">
        <v>3960</v>
      </c>
      <c r="H218" s="281">
        <v>70000</v>
      </c>
      <c r="I218" s="282">
        <v>90000</v>
      </c>
      <c r="J218" s="473">
        <f t="shared" si="6"/>
        <v>14</v>
      </c>
      <c r="K218" s="39">
        <v>0</v>
      </c>
      <c r="L218" s="39">
        <v>0</v>
      </c>
      <c r="M218" s="39">
        <v>0</v>
      </c>
      <c r="N218" s="485">
        <v>14</v>
      </c>
      <c r="O218" s="594">
        <v>56</v>
      </c>
      <c r="P218" s="544" t="s">
        <v>54</v>
      </c>
      <c r="Q218" s="35" t="s">
        <v>1763</v>
      </c>
      <c r="R218" s="35" t="s">
        <v>1763</v>
      </c>
      <c r="S218" s="35" t="s">
        <v>1763</v>
      </c>
      <c r="T218" s="35" t="s">
        <v>1763</v>
      </c>
      <c r="U218" s="35">
        <v>2</v>
      </c>
      <c r="V218" s="36">
        <v>0</v>
      </c>
      <c r="W218" s="40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</row>
    <row r="219" spans="1:76" s="3" customFormat="1" ht="16.5" customHeight="1">
      <c r="A219" s="29">
        <v>209</v>
      </c>
      <c r="B219" s="34" t="s">
        <v>7</v>
      </c>
      <c r="C219" s="35" t="s">
        <v>4983</v>
      </c>
      <c r="D219" s="35" t="s">
        <v>173</v>
      </c>
      <c r="E219" s="35" t="s">
        <v>174</v>
      </c>
      <c r="F219" s="42" t="s">
        <v>329</v>
      </c>
      <c r="G219" s="35" t="s">
        <v>3961</v>
      </c>
      <c r="H219" s="281">
        <v>60000</v>
      </c>
      <c r="I219" s="282">
        <v>70000</v>
      </c>
      <c r="J219" s="473">
        <f t="shared" si="6"/>
        <v>18</v>
      </c>
      <c r="K219" s="35">
        <v>10</v>
      </c>
      <c r="L219" s="39">
        <v>0</v>
      </c>
      <c r="M219" s="39">
        <v>0</v>
      </c>
      <c r="N219" s="485">
        <v>8</v>
      </c>
      <c r="O219" s="594">
        <v>52</v>
      </c>
      <c r="P219" s="544" t="s">
        <v>54</v>
      </c>
      <c r="Q219" s="35" t="s">
        <v>1763</v>
      </c>
      <c r="R219" s="35" t="s">
        <v>1763</v>
      </c>
      <c r="S219" s="35" t="s">
        <v>1763</v>
      </c>
      <c r="T219" s="35" t="s">
        <v>1763</v>
      </c>
      <c r="U219" s="35">
        <v>8</v>
      </c>
      <c r="V219" s="36">
        <v>0</v>
      </c>
      <c r="W219" s="40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</row>
    <row r="220" spans="1:76" s="3" customFormat="1" ht="16.5" customHeight="1">
      <c r="A220" s="29">
        <v>210</v>
      </c>
      <c r="B220" s="34" t="s">
        <v>7</v>
      </c>
      <c r="C220" s="35" t="s">
        <v>4983</v>
      </c>
      <c r="D220" s="35" t="s">
        <v>175</v>
      </c>
      <c r="E220" s="35" t="s">
        <v>176</v>
      </c>
      <c r="F220" s="42" t="s">
        <v>330</v>
      </c>
      <c r="G220" s="35" t="s">
        <v>4605</v>
      </c>
      <c r="H220" s="281">
        <v>60000</v>
      </c>
      <c r="I220" s="282">
        <v>80000</v>
      </c>
      <c r="J220" s="473">
        <f t="shared" si="6"/>
        <v>7</v>
      </c>
      <c r="K220" s="35">
        <v>5</v>
      </c>
      <c r="L220" s="39">
        <v>0</v>
      </c>
      <c r="M220" s="39">
        <v>0</v>
      </c>
      <c r="N220" s="485">
        <v>2</v>
      </c>
      <c r="O220" s="594">
        <v>18</v>
      </c>
      <c r="P220" s="544" t="s">
        <v>54</v>
      </c>
      <c r="Q220" s="35" t="s">
        <v>1763</v>
      </c>
      <c r="R220" s="35" t="s">
        <v>1763</v>
      </c>
      <c r="S220" s="35" t="s">
        <v>1763</v>
      </c>
      <c r="T220" s="35" t="s">
        <v>1763</v>
      </c>
      <c r="U220" s="35">
        <v>3</v>
      </c>
      <c r="V220" s="36">
        <v>0</v>
      </c>
      <c r="W220" s="40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</row>
    <row r="221" spans="1:76" s="3" customFormat="1" ht="16.5" customHeight="1">
      <c r="A221" s="29">
        <v>211</v>
      </c>
      <c r="B221" s="34" t="s">
        <v>7</v>
      </c>
      <c r="C221" s="35" t="s">
        <v>4983</v>
      </c>
      <c r="D221" s="35" t="s">
        <v>177</v>
      </c>
      <c r="E221" s="35" t="s">
        <v>178</v>
      </c>
      <c r="F221" s="42" t="s">
        <v>331</v>
      </c>
      <c r="G221" s="35" t="s">
        <v>3962</v>
      </c>
      <c r="H221" s="281">
        <v>60000</v>
      </c>
      <c r="I221" s="282">
        <v>80000</v>
      </c>
      <c r="J221" s="473">
        <f t="shared" si="6"/>
        <v>31</v>
      </c>
      <c r="K221" s="38">
        <v>31</v>
      </c>
      <c r="L221" s="39">
        <v>0</v>
      </c>
      <c r="M221" s="39">
        <v>0</v>
      </c>
      <c r="N221" s="487">
        <v>0</v>
      </c>
      <c r="O221" s="594">
        <v>62</v>
      </c>
      <c r="P221" s="544" t="s">
        <v>54</v>
      </c>
      <c r="Q221" s="35" t="s">
        <v>464</v>
      </c>
      <c r="R221" s="35" t="s">
        <v>1763</v>
      </c>
      <c r="S221" s="35" t="s">
        <v>1763</v>
      </c>
      <c r="T221" s="35" t="s">
        <v>1763</v>
      </c>
      <c r="U221" s="35">
        <v>13</v>
      </c>
      <c r="V221" s="36">
        <v>0</v>
      </c>
      <c r="W221" s="40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</row>
    <row r="222" spans="1:76" s="3" customFormat="1" ht="16.5" customHeight="1">
      <c r="A222" s="29">
        <v>212</v>
      </c>
      <c r="B222" s="34" t="s">
        <v>7</v>
      </c>
      <c r="C222" s="35" t="s">
        <v>4983</v>
      </c>
      <c r="D222" s="35" t="s">
        <v>179</v>
      </c>
      <c r="E222" s="35" t="s">
        <v>180</v>
      </c>
      <c r="F222" s="42" t="s">
        <v>332</v>
      </c>
      <c r="G222" s="35" t="s">
        <v>3963</v>
      </c>
      <c r="H222" s="281">
        <v>60000</v>
      </c>
      <c r="I222" s="282">
        <v>80000</v>
      </c>
      <c r="J222" s="473">
        <f t="shared" si="6"/>
        <v>26</v>
      </c>
      <c r="K222" s="35">
        <v>26</v>
      </c>
      <c r="L222" s="39">
        <v>0</v>
      </c>
      <c r="M222" s="39">
        <v>0</v>
      </c>
      <c r="N222" s="487">
        <v>0</v>
      </c>
      <c r="O222" s="594">
        <v>52</v>
      </c>
      <c r="P222" s="544" t="s">
        <v>54</v>
      </c>
      <c r="Q222" s="35" t="s">
        <v>464</v>
      </c>
      <c r="R222" s="35" t="s">
        <v>1763</v>
      </c>
      <c r="S222" s="35" t="s">
        <v>1763</v>
      </c>
      <c r="T222" s="35" t="s">
        <v>1763</v>
      </c>
      <c r="U222" s="35">
        <v>10</v>
      </c>
      <c r="V222" s="36">
        <v>0</v>
      </c>
      <c r="W222" s="40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</row>
    <row r="223" spans="1:76" s="3" customFormat="1" ht="16.5" customHeight="1">
      <c r="A223" s="29">
        <v>213</v>
      </c>
      <c r="B223" s="34" t="s">
        <v>7</v>
      </c>
      <c r="C223" s="35" t="s">
        <v>4983</v>
      </c>
      <c r="D223" s="35" t="s">
        <v>181</v>
      </c>
      <c r="E223" s="35" t="s">
        <v>182</v>
      </c>
      <c r="F223" s="42" t="s">
        <v>333</v>
      </c>
      <c r="G223" s="35" t="s">
        <v>3964</v>
      </c>
      <c r="H223" s="281">
        <v>60000</v>
      </c>
      <c r="I223" s="282">
        <v>80000</v>
      </c>
      <c r="J223" s="473">
        <f t="shared" si="6"/>
        <v>19</v>
      </c>
      <c r="K223" s="35">
        <v>19</v>
      </c>
      <c r="L223" s="39">
        <v>0</v>
      </c>
      <c r="M223" s="39">
        <v>0</v>
      </c>
      <c r="N223" s="487">
        <v>0</v>
      </c>
      <c r="O223" s="594">
        <v>38</v>
      </c>
      <c r="P223" s="544" t="s">
        <v>54</v>
      </c>
      <c r="Q223" s="35" t="s">
        <v>1763</v>
      </c>
      <c r="R223" s="35" t="s">
        <v>1763</v>
      </c>
      <c r="S223" s="35" t="s">
        <v>1763</v>
      </c>
      <c r="T223" s="35" t="s">
        <v>1763</v>
      </c>
      <c r="U223" s="35">
        <v>10</v>
      </c>
      <c r="V223" s="36">
        <v>0</v>
      </c>
      <c r="W223" s="40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</row>
    <row r="224" spans="1:76" s="3" customFormat="1" ht="16.5" customHeight="1">
      <c r="A224" s="29">
        <v>214</v>
      </c>
      <c r="B224" s="34" t="s">
        <v>7</v>
      </c>
      <c r="C224" s="35" t="s">
        <v>4983</v>
      </c>
      <c r="D224" s="35" t="s">
        <v>183</v>
      </c>
      <c r="E224" s="35" t="s">
        <v>184</v>
      </c>
      <c r="F224" s="42" t="s">
        <v>334</v>
      </c>
      <c r="G224" s="35" t="s">
        <v>3965</v>
      </c>
      <c r="H224" s="281">
        <v>60000</v>
      </c>
      <c r="I224" s="282">
        <v>80000</v>
      </c>
      <c r="J224" s="473">
        <f t="shared" si="6"/>
        <v>30</v>
      </c>
      <c r="K224" s="35">
        <v>30</v>
      </c>
      <c r="L224" s="39">
        <v>0</v>
      </c>
      <c r="M224" s="39">
        <v>0</v>
      </c>
      <c r="N224" s="487">
        <v>0</v>
      </c>
      <c r="O224" s="594">
        <v>60</v>
      </c>
      <c r="P224" s="544" t="s">
        <v>54</v>
      </c>
      <c r="Q224" s="35" t="s">
        <v>464</v>
      </c>
      <c r="R224" s="35" t="s">
        <v>1763</v>
      </c>
      <c r="S224" s="35" t="s">
        <v>1763</v>
      </c>
      <c r="T224" s="35" t="s">
        <v>1763</v>
      </c>
      <c r="U224" s="35">
        <v>25</v>
      </c>
      <c r="V224" s="36">
        <v>0</v>
      </c>
      <c r="W224" s="40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</row>
    <row r="225" spans="1:76" s="3" customFormat="1" ht="16.5" customHeight="1">
      <c r="A225" s="29">
        <v>215</v>
      </c>
      <c r="B225" s="34" t="s">
        <v>7</v>
      </c>
      <c r="C225" s="35" t="s">
        <v>4983</v>
      </c>
      <c r="D225" s="35" t="s">
        <v>185</v>
      </c>
      <c r="E225" s="35" t="s">
        <v>186</v>
      </c>
      <c r="F225" s="42" t="s">
        <v>335</v>
      </c>
      <c r="G225" s="35" t="s">
        <v>4606</v>
      </c>
      <c r="H225" s="281">
        <v>60000</v>
      </c>
      <c r="I225" s="282">
        <v>80000</v>
      </c>
      <c r="J225" s="473">
        <f t="shared" si="6"/>
        <v>44</v>
      </c>
      <c r="K225" s="35">
        <v>44</v>
      </c>
      <c r="L225" s="39">
        <v>0</v>
      </c>
      <c r="M225" s="39">
        <v>0</v>
      </c>
      <c r="N225" s="487">
        <v>0</v>
      </c>
      <c r="O225" s="594">
        <v>88</v>
      </c>
      <c r="P225" s="544" t="s">
        <v>54</v>
      </c>
      <c r="Q225" s="35" t="s">
        <v>464</v>
      </c>
      <c r="R225" s="35" t="s">
        <v>1763</v>
      </c>
      <c r="S225" s="35" t="s">
        <v>1763</v>
      </c>
      <c r="T225" s="35" t="s">
        <v>1763</v>
      </c>
      <c r="U225" s="35">
        <v>30</v>
      </c>
      <c r="V225" s="36">
        <v>0</v>
      </c>
      <c r="W225" s="40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</row>
    <row r="226" spans="1:76" s="3" customFormat="1" ht="16.5" customHeight="1">
      <c r="A226" s="29">
        <v>216</v>
      </c>
      <c r="B226" s="34" t="s">
        <v>7</v>
      </c>
      <c r="C226" s="35" t="s">
        <v>4983</v>
      </c>
      <c r="D226" s="35" t="s">
        <v>187</v>
      </c>
      <c r="E226" s="35" t="s">
        <v>188</v>
      </c>
      <c r="F226" s="42" t="s">
        <v>336</v>
      </c>
      <c r="G226" s="35" t="s">
        <v>3966</v>
      </c>
      <c r="H226" s="281">
        <v>60000</v>
      </c>
      <c r="I226" s="282">
        <v>80000</v>
      </c>
      <c r="J226" s="473">
        <f t="shared" si="6"/>
        <v>20</v>
      </c>
      <c r="K226" s="35">
        <v>20</v>
      </c>
      <c r="L226" s="39">
        <v>0</v>
      </c>
      <c r="M226" s="39">
        <v>0</v>
      </c>
      <c r="N226" s="487">
        <v>0</v>
      </c>
      <c r="O226" s="594">
        <v>40</v>
      </c>
      <c r="P226" s="544" t="s">
        <v>54</v>
      </c>
      <c r="Q226" s="35" t="s">
        <v>464</v>
      </c>
      <c r="R226" s="35" t="s">
        <v>1763</v>
      </c>
      <c r="S226" s="35" t="s">
        <v>1763</v>
      </c>
      <c r="T226" s="35" t="s">
        <v>1763</v>
      </c>
      <c r="U226" s="35">
        <v>12</v>
      </c>
      <c r="V226" s="36">
        <v>0</v>
      </c>
      <c r="W226" s="40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</row>
    <row r="227" spans="1:76" s="3" customFormat="1" ht="16.5" customHeight="1">
      <c r="A227" s="29">
        <v>217</v>
      </c>
      <c r="B227" s="34" t="s">
        <v>7</v>
      </c>
      <c r="C227" s="35" t="s">
        <v>4983</v>
      </c>
      <c r="D227" s="35" t="s">
        <v>189</v>
      </c>
      <c r="E227" s="35" t="s">
        <v>190</v>
      </c>
      <c r="F227" s="42" t="s">
        <v>337</v>
      </c>
      <c r="G227" s="38" t="s">
        <v>3967</v>
      </c>
      <c r="H227" s="281">
        <v>100000</v>
      </c>
      <c r="I227" s="282">
        <v>120000</v>
      </c>
      <c r="J227" s="473">
        <f t="shared" si="6"/>
        <v>30</v>
      </c>
      <c r="K227" s="38">
        <v>30</v>
      </c>
      <c r="L227" s="39">
        <v>0</v>
      </c>
      <c r="M227" s="39">
        <v>0</v>
      </c>
      <c r="N227" s="487">
        <v>0</v>
      </c>
      <c r="O227" s="594">
        <v>60</v>
      </c>
      <c r="P227" s="544" t="s">
        <v>54</v>
      </c>
      <c r="Q227" s="35" t="s">
        <v>464</v>
      </c>
      <c r="R227" s="35" t="s">
        <v>1763</v>
      </c>
      <c r="S227" s="35" t="s">
        <v>1763</v>
      </c>
      <c r="T227" s="35" t="s">
        <v>1763</v>
      </c>
      <c r="U227" s="35">
        <v>10</v>
      </c>
      <c r="V227" s="36">
        <v>0</v>
      </c>
      <c r="W227" s="40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</row>
    <row r="228" spans="1:76" s="3" customFormat="1" ht="16.5" customHeight="1">
      <c r="A228" s="29">
        <v>218</v>
      </c>
      <c r="B228" s="34" t="s">
        <v>7</v>
      </c>
      <c r="C228" s="35" t="s">
        <v>4983</v>
      </c>
      <c r="D228" s="35" t="s">
        <v>191</v>
      </c>
      <c r="E228" s="35" t="s">
        <v>3408</v>
      </c>
      <c r="F228" s="42" t="s">
        <v>338</v>
      </c>
      <c r="G228" s="35" t="s">
        <v>4607</v>
      </c>
      <c r="H228" s="281">
        <v>60000</v>
      </c>
      <c r="I228" s="282">
        <v>80000</v>
      </c>
      <c r="J228" s="473">
        <f t="shared" si="6"/>
        <v>57</v>
      </c>
      <c r="K228" s="35">
        <v>48</v>
      </c>
      <c r="L228" s="39">
        <v>0</v>
      </c>
      <c r="M228" s="35">
        <v>4</v>
      </c>
      <c r="N228" s="485">
        <v>5</v>
      </c>
      <c r="O228" s="594">
        <v>132</v>
      </c>
      <c r="P228" s="544" t="s">
        <v>54</v>
      </c>
      <c r="Q228" s="35" t="s">
        <v>464</v>
      </c>
      <c r="R228" s="35" t="s">
        <v>1763</v>
      </c>
      <c r="S228" s="35" t="s">
        <v>1763</v>
      </c>
      <c r="T228" s="35" t="s">
        <v>1763</v>
      </c>
      <c r="U228" s="35">
        <v>35</v>
      </c>
      <c r="V228" s="36">
        <v>0</v>
      </c>
      <c r="W228" s="40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</row>
    <row r="229" spans="1:76" s="3" customFormat="1" ht="16.5" customHeight="1">
      <c r="A229" s="29">
        <v>219</v>
      </c>
      <c r="B229" s="34" t="s">
        <v>7</v>
      </c>
      <c r="C229" s="35" t="s">
        <v>4983</v>
      </c>
      <c r="D229" s="35" t="s">
        <v>192</v>
      </c>
      <c r="E229" s="35" t="s">
        <v>193</v>
      </c>
      <c r="F229" s="42" t="s">
        <v>339</v>
      </c>
      <c r="G229" s="35" t="s">
        <v>4608</v>
      </c>
      <c r="H229" s="281">
        <v>60000</v>
      </c>
      <c r="I229" s="282">
        <v>80000</v>
      </c>
      <c r="J229" s="473">
        <f t="shared" si="6"/>
        <v>37</v>
      </c>
      <c r="K229" s="35">
        <v>37</v>
      </c>
      <c r="L229" s="39">
        <v>0</v>
      </c>
      <c r="M229" s="39">
        <v>0</v>
      </c>
      <c r="N229" s="487">
        <v>0</v>
      </c>
      <c r="O229" s="594">
        <v>64</v>
      </c>
      <c r="P229" s="544" t="s">
        <v>54</v>
      </c>
      <c r="Q229" s="35" t="s">
        <v>464</v>
      </c>
      <c r="R229" s="35" t="s">
        <v>1763</v>
      </c>
      <c r="S229" s="35" t="s">
        <v>1763</v>
      </c>
      <c r="T229" s="35" t="s">
        <v>1763</v>
      </c>
      <c r="U229" s="35">
        <v>24</v>
      </c>
      <c r="V229" s="36">
        <v>0</v>
      </c>
      <c r="W229" s="40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</row>
    <row r="230" spans="1:76" s="3" customFormat="1" ht="16.5" customHeight="1">
      <c r="A230" s="29">
        <v>220</v>
      </c>
      <c r="B230" s="34" t="s">
        <v>7</v>
      </c>
      <c r="C230" s="35" t="s">
        <v>4983</v>
      </c>
      <c r="D230" s="35" t="s">
        <v>194</v>
      </c>
      <c r="E230" s="35" t="s">
        <v>195</v>
      </c>
      <c r="F230" s="42" t="s">
        <v>340</v>
      </c>
      <c r="G230" s="35" t="s">
        <v>4609</v>
      </c>
      <c r="H230" s="281">
        <v>60000</v>
      </c>
      <c r="I230" s="282">
        <v>80000</v>
      </c>
      <c r="J230" s="473">
        <f t="shared" si="6"/>
        <v>31</v>
      </c>
      <c r="K230" s="35">
        <v>31</v>
      </c>
      <c r="L230" s="39">
        <v>0</v>
      </c>
      <c r="M230" s="39">
        <v>0</v>
      </c>
      <c r="N230" s="487">
        <v>0</v>
      </c>
      <c r="O230" s="594">
        <v>62</v>
      </c>
      <c r="P230" s="544" t="s">
        <v>54</v>
      </c>
      <c r="Q230" s="35" t="s">
        <v>464</v>
      </c>
      <c r="R230" s="35" t="s">
        <v>1763</v>
      </c>
      <c r="S230" s="35" t="s">
        <v>1763</v>
      </c>
      <c r="T230" s="35" t="s">
        <v>1763</v>
      </c>
      <c r="U230" s="35">
        <v>20</v>
      </c>
      <c r="V230" s="36">
        <v>0</v>
      </c>
      <c r="W230" s="40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</row>
    <row r="231" spans="1:76" s="3" customFormat="1" ht="16.5" customHeight="1">
      <c r="A231" s="29">
        <v>221</v>
      </c>
      <c r="B231" s="34" t="s">
        <v>7</v>
      </c>
      <c r="C231" s="35" t="s">
        <v>4983</v>
      </c>
      <c r="D231" s="35" t="s">
        <v>196</v>
      </c>
      <c r="E231" s="35" t="s">
        <v>197</v>
      </c>
      <c r="F231" s="42" t="s">
        <v>341</v>
      </c>
      <c r="G231" s="35" t="s">
        <v>4610</v>
      </c>
      <c r="H231" s="281">
        <v>60000</v>
      </c>
      <c r="I231" s="282">
        <v>80000</v>
      </c>
      <c r="J231" s="473">
        <f t="shared" si="6"/>
        <v>39</v>
      </c>
      <c r="K231" s="38">
        <v>39</v>
      </c>
      <c r="L231" s="39">
        <v>0</v>
      </c>
      <c r="M231" s="39">
        <v>0</v>
      </c>
      <c r="N231" s="487">
        <v>0</v>
      </c>
      <c r="O231" s="594">
        <v>88</v>
      </c>
      <c r="P231" s="544" t="s">
        <v>54</v>
      </c>
      <c r="Q231" s="35" t="s">
        <v>464</v>
      </c>
      <c r="R231" s="35" t="s">
        <v>1763</v>
      </c>
      <c r="S231" s="35" t="s">
        <v>1763</v>
      </c>
      <c r="T231" s="35" t="s">
        <v>1763</v>
      </c>
      <c r="U231" s="35">
        <v>20</v>
      </c>
      <c r="V231" s="36">
        <v>0</v>
      </c>
      <c r="W231" s="40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</row>
    <row r="232" spans="1:76" s="3" customFormat="1" ht="16.5" customHeight="1">
      <c r="A232" s="29">
        <v>222</v>
      </c>
      <c r="B232" s="34" t="s">
        <v>7</v>
      </c>
      <c r="C232" s="35" t="s">
        <v>4983</v>
      </c>
      <c r="D232" s="35" t="s">
        <v>198</v>
      </c>
      <c r="E232" s="35" t="s">
        <v>199</v>
      </c>
      <c r="F232" s="42" t="s">
        <v>342</v>
      </c>
      <c r="G232" s="35" t="s">
        <v>3968</v>
      </c>
      <c r="H232" s="281">
        <v>60000</v>
      </c>
      <c r="I232" s="282">
        <v>80000</v>
      </c>
      <c r="J232" s="473">
        <f t="shared" si="6"/>
        <v>28</v>
      </c>
      <c r="K232" s="35">
        <v>28</v>
      </c>
      <c r="L232" s="39">
        <v>0</v>
      </c>
      <c r="M232" s="39">
        <v>0</v>
      </c>
      <c r="N232" s="487">
        <v>0</v>
      </c>
      <c r="O232" s="594">
        <v>56</v>
      </c>
      <c r="P232" s="544" t="s">
        <v>54</v>
      </c>
      <c r="Q232" s="35" t="s">
        <v>464</v>
      </c>
      <c r="R232" s="35" t="s">
        <v>1763</v>
      </c>
      <c r="S232" s="35" t="s">
        <v>1763</v>
      </c>
      <c r="T232" s="35" t="s">
        <v>1763</v>
      </c>
      <c r="U232" s="35">
        <v>22</v>
      </c>
      <c r="V232" s="36">
        <v>0</v>
      </c>
      <c r="W232" s="40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</row>
    <row r="233" spans="1:76" s="3" customFormat="1" ht="16.5" customHeight="1">
      <c r="A233" s="29">
        <v>223</v>
      </c>
      <c r="B233" s="34" t="s">
        <v>7</v>
      </c>
      <c r="C233" s="35" t="s">
        <v>4983</v>
      </c>
      <c r="D233" s="35" t="s">
        <v>200</v>
      </c>
      <c r="E233" s="35" t="s">
        <v>201</v>
      </c>
      <c r="F233" s="42" t="s">
        <v>343</v>
      </c>
      <c r="G233" s="35" t="s">
        <v>4611</v>
      </c>
      <c r="H233" s="281">
        <v>60000</v>
      </c>
      <c r="I233" s="282">
        <v>80000</v>
      </c>
      <c r="J233" s="473">
        <f t="shared" si="6"/>
        <v>30</v>
      </c>
      <c r="K233" s="35">
        <v>26</v>
      </c>
      <c r="L233" s="35">
        <v>3</v>
      </c>
      <c r="M233" s="35">
        <v>1</v>
      </c>
      <c r="N233" s="487">
        <v>0</v>
      </c>
      <c r="O233" s="594">
        <v>65</v>
      </c>
      <c r="P233" s="544" t="s">
        <v>54</v>
      </c>
      <c r="Q233" s="35" t="s">
        <v>464</v>
      </c>
      <c r="R233" s="35" t="s">
        <v>1763</v>
      </c>
      <c r="S233" s="35" t="s">
        <v>1763</v>
      </c>
      <c r="T233" s="35" t="s">
        <v>1763</v>
      </c>
      <c r="U233" s="35">
        <v>23</v>
      </c>
      <c r="V233" s="36">
        <v>0</v>
      </c>
      <c r="W233" s="40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</row>
    <row r="234" spans="1:76" s="3" customFormat="1" ht="16.5" customHeight="1">
      <c r="A234" s="29">
        <v>224</v>
      </c>
      <c r="B234" s="34" t="s">
        <v>7</v>
      </c>
      <c r="C234" s="35" t="s">
        <v>4983</v>
      </c>
      <c r="D234" s="35" t="s">
        <v>202</v>
      </c>
      <c r="E234" s="35" t="s">
        <v>203</v>
      </c>
      <c r="F234" s="42" t="s">
        <v>344</v>
      </c>
      <c r="G234" s="35" t="s">
        <v>4612</v>
      </c>
      <c r="H234" s="281">
        <v>60000</v>
      </c>
      <c r="I234" s="282">
        <v>80000</v>
      </c>
      <c r="J234" s="473">
        <f t="shared" si="6"/>
        <v>31</v>
      </c>
      <c r="K234" s="35">
        <v>3</v>
      </c>
      <c r="L234" s="35">
        <v>24</v>
      </c>
      <c r="M234" s="35">
        <v>4</v>
      </c>
      <c r="N234" s="487">
        <v>0</v>
      </c>
      <c r="O234" s="594">
        <v>94</v>
      </c>
      <c r="P234" s="544" t="s">
        <v>54</v>
      </c>
      <c r="Q234" s="35" t="s">
        <v>464</v>
      </c>
      <c r="R234" s="35" t="s">
        <v>1763</v>
      </c>
      <c r="S234" s="35" t="s">
        <v>1763</v>
      </c>
      <c r="T234" s="35" t="s">
        <v>1763</v>
      </c>
      <c r="U234" s="35">
        <v>35</v>
      </c>
      <c r="V234" s="36">
        <v>0</v>
      </c>
      <c r="W234" s="40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</row>
    <row r="235" spans="1:76" s="3" customFormat="1" ht="16.5" customHeight="1">
      <c r="A235" s="29">
        <v>225</v>
      </c>
      <c r="B235" s="34" t="s">
        <v>7</v>
      </c>
      <c r="C235" s="35" t="s">
        <v>4983</v>
      </c>
      <c r="D235" s="35" t="s">
        <v>204</v>
      </c>
      <c r="E235" s="35" t="s">
        <v>205</v>
      </c>
      <c r="F235" s="42" t="s">
        <v>345</v>
      </c>
      <c r="G235" s="35" t="s">
        <v>3969</v>
      </c>
      <c r="H235" s="281">
        <v>80000</v>
      </c>
      <c r="I235" s="282">
        <v>100000</v>
      </c>
      <c r="J235" s="473">
        <f t="shared" si="6"/>
        <v>14</v>
      </c>
      <c r="K235" s="38">
        <v>7</v>
      </c>
      <c r="L235" s="35">
        <v>7</v>
      </c>
      <c r="M235" s="39">
        <v>0</v>
      </c>
      <c r="N235" s="487">
        <v>0</v>
      </c>
      <c r="O235" s="594">
        <v>35</v>
      </c>
      <c r="P235" s="544" t="s">
        <v>54</v>
      </c>
      <c r="Q235" s="35" t="s">
        <v>1763</v>
      </c>
      <c r="R235" s="35" t="s">
        <v>1763</v>
      </c>
      <c r="S235" s="35" t="s">
        <v>1763</v>
      </c>
      <c r="T235" s="35" t="s">
        <v>1763</v>
      </c>
      <c r="U235" s="35">
        <v>5</v>
      </c>
      <c r="V235" s="36">
        <v>0</v>
      </c>
      <c r="W235" s="40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</row>
    <row r="236" spans="1:76" s="3" customFormat="1" ht="16.5" customHeight="1">
      <c r="A236" s="29">
        <v>226</v>
      </c>
      <c r="B236" s="34" t="s">
        <v>7</v>
      </c>
      <c r="C236" s="35" t="s">
        <v>4983</v>
      </c>
      <c r="D236" s="35" t="s">
        <v>206</v>
      </c>
      <c r="E236" s="35" t="s">
        <v>207</v>
      </c>
      <c r="F236" s="42" t="s">
        <v>346</v>
      </c>
      <c r="G236" s="35" t="s">
        <v>4613</v>
      </c>
      <c r="H236" s="281">
        <v>50000</v>
      </c>
      <c r="I236" s="282">
        <v>100000</v>
      </c>
      <c r="J236" s="473">
        <f t="shared" si="6"/>
        <v>29</v>
      </c>
      <c r="K236" s="38">
        <v>24</v>
      </c>
      <c r="L236" s="39">
        <v>0</v>
      </c>
      <c r="M236" s="35">
        <v>1</v>
      </c>
      <c r="N236" s="485">
        <v>4</v>
      </c>
      <c r="O236" s="594">
        <v>56</v>
      </c>
      <c r="P236" s="544" t="s">
        <v>54</v>
      </c>
      <c r="Q236" s="35" t="s">
        <v>1763</v>
      </c>
      <c r="R236" s="35" t="s">
        <v>1763</v>
      </c>
      <c r="S236" s="35" t="s">
        <v>1763</v>
      </c>
      <c r="T236" s="35" t="s">
        <v>1763</v>
      </c>
      <c r="U236" s="35">
        <v>20</v>
      </c>
      <c r="V236" s="36">
        <v>0</v>
      </c>
      <c r="W236" s="40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</row>
    <row r="237" spans="1:76" s="3" customFormat="1" ht="16.5" customHeight="1">
      <c r="A237" s="29">
        <v>227</v>
      </c>
      <c r="B237" s="34" t="s">
        <v>7</v>
      </c>
      <c r="C237" s="35" t="s">
        <v>4983</v>
      </c>
      <c r="D237" s="35" t="s">
        <v>208</v>
      </c>
      <c r="E237" s="35" t="s">
        <v>209</v>
      </c>
      <c r="F237" s="42" t="s">
        <v>347</v>
      </c>
      <c r="G237" s="35" t="s">
        <v>3970</v>
      </c>
      <c r="H237" s="281">
        <v>50000</v>
      </c>
      <c r="I237" s="282">
        <v>100000</v>
      </c>
      <c r="J237" s="473">
        <f t="shared" si="6"/>
        <v>22</v>
      </c>
      <c r="K237" s="35">
        <v>20</v>
      </c>
      <c r="L237" s="39">
        <v>0</v>
      </c>
      <c r="M237" s="39">
        <v>0</v>
      </c>
      <c r="N237" s="485">
        <v>2</v>
      </c>
      <c r="O237" s="594">
        <v>48</v>
      </c>
      <c r="P237" s="544" t="s">
        <v>54</v>
      </c>
      <c r="Q237" s="35" t="s">
        <v>1763</v>
      </c>
      <c r="R237" s="35" t="s">
        <v>1763</v>
      </c>
      <c r="S237" s="35" t="s">
        <v>1763</v>
      </c>
      <c r="T237" s="35" t="s">
        <v>1763</v>
      </c>
      <c r="U237" s="35">
        <v>15</v>
      </c>
      <c r="V237" s="36">
        <v>0</v>
      </c>
      <c r="W237" s="40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</row>
    <row r="238" spans="1:76" s="3" customFormat="1" ht="16.5" customHeight="1">
      <c r="A238" s="29">
        <v>228</v>
      </c>
      <c r="B238" s="34" t="s">
        <v>7</v>
      </c>
      <c r="C238" s="35" t="s">
        <v>4983</v>
      </c>
      <c r="D238" s="35" t="s">
        <v>210</v>
      </c>
      <c r="E238" s="35" t="s">
        <v>211</v>
      </c>
      <c r="F238" s="42" t="s">
        <v>348</v>
      </c>
      <c r="G238" s="35" t="s">
        <v>376</v>
      </c>
      <c r="H238" s="281">
        <v>50000</v>
      </c>
      <c r="I238" s="282">
        <v>70000</v>
      </c>
      <c r="J238" s="473">
        <f t="shared" si="6"/>
        <v>16</v>
      </c>
      <c r="K238" s="35">
        <v>8</v>
      </c>
      <c r="L238" s="39">
        <v>0</v>
      </c>
      <c r="M238" s="35">
        <v>8</v>
      </c>
      <c r="N238" s="487">
        <v>0</v>
      </c>
      <c r="O238" s="594">
        <v>48</v>
      </c>
      <c r="P238" s="544" t="s">
        <v>54</v>
      </c>
      <c r="Q238" s="35" t="s">
        <v>1763</v>
      </c>
      <c r="R238" s="35" t="s">
        <v>1763</v>
      </c>
      <c r="S238" s="35" t="s">
        <v>1763</v>
      </c>
      <c r="T238" s="35" t="s">
        <v>1763</v>
      </c>
      <c r="U238" s="35">
        <v>16</v>
      </c>
      <c r="V238" s="36">
        <v>0</v>
      </c>
      <c r="W238" s="40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</row>
    <row r="239" spans="1:76" s="3" customFormat="1" ht="16.5" customHeight="1">
      <c r="A239" s="29">
        <v>229</v>
      </c>
      <c r="B239" s="34" t="s">
        <v>7</v>
      </c>
      <c r="C239" s="35" t="s">
        <v>4983</v>
      </c>
      <c r="D239" s="35" t="s">
        <v>212</v>
      </c>
      <c r="E239" s="35" t="s">
        <v>213</v>
      </c>
      <c r="F239" s="42" t="s">
        <v>349</v>
      </c>
      <c r="G239" s="35" t="s">
        <v>3971</v>
      </c>
      <c r="H239" s="281">
        <v>60000</v>
      </c>
      <c r="I239" s="282">
        <v>80000</v>
      </c>
      <c r="J239" s="473">
        <f t="shared" si="6"/>
        <v>15</v>
      </c>
      <c r="K239" s="38">
        <v>5</v>
      </c>
      <c r="L239" s="39">
        <v>0</v>
      </c>
      <c r="M239" s="35">
        <v>10</v>
      </c>
      <c r="N239" s="487">
        <v>0</v>
      </c>
      <c r="O239" s="594">
        <v>60</v>
      </c>
      <c r="P239" s="544" t="s">
        <v>54</v>
      </c>
      <c r="Q239" s="35" t="s">
        <v>1763</v>
      </c>
      <c r="R239" s="35" t="s">
        <v>1763</v>
      </c>
      <c r="S239" s="35" t="s">
        <v>1763</v>
      </c>
      <c r="T239" s="35" t="s">
        <v>1763</v>
      </c>
      <c r="U239" s="35">
        <v>8</v>
      </c>
      <c r="V239" s="36">
        <v>0</v>
      </c>
      <c r="W239" s="40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</row>
    <row r="240" spans="1:76" s="3" customFormat="1" ht="16.5" customHeight="1">
      <c r="A240" s="29">
        <v>230</v>
      </c>
      <c r="B240" s="34" t="s">
        <v>7</v>
      </c>
      <c r="C240" s="35" t="s">
        <v>4983</v>
      </c>
      <c r="D240" s="35" t="s">
        <v>214</v>
      </c>
      <c r="E240" s="35" t="s">
        <v>215</v>
      </c>
      <c r="F240" s="42" t="s">
        <v>350</v>
      </c>
      <c r="G240" s="35" t="s">
        <v>3972</v>
      </c>
      <c r="H240" s="281">
        <v>60000</v>
      </c>
      <c r="I240" s="282">
        <v>100000</v>
      </c>
      <c r="J240" s="473">
        <f t="shared" si="6"/>
        <v>10</v>
      </c>
      <c r="K240" s="39">
        <v>0</v>
      </c>
      <c r="L240" s="39">
        <v>0</v>
      </c>
      <c r="M240" s="35">
        <v>10</v>
      </c>
      <c r="N240" s="487">
        <v>0</v>
      </c>
      <c r="O240" s="594">
        <v>40</v>
      </c>
      <c r="P240" s="544" t="s">
        <v>54</v>
      </c>
      <c r="Q240" s="35" t="s">
        <v>1763</v>
      </c>
      <c r="R240" s="35" t="s">
        <v>1763</v>
      </c>
      <c r="S240" s="35" t="s">
        <v>1763</v>
      </c>
      <c r="T240" s="35" t="s">
        <v>1763</v>
      </c>
      <c r="U240" s="35">
        <v>2</v>
      </c>
      <c r="V240" s="36">
        <v>0</v>
      </c>
      <c r="W240" s="40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</row>
    <row r="241" spans="1:76" s="3" customFormat="1" ht="16.5" customHeight="1">
      <c r="A241" s="29">
        <v>231</v>
      </c>
      <c r="B241" s="34" t="s">
        <v>7</v>
      </c>
      <c r="C241" s="35" t="s">
        <v>4983</v>
      </c>
      <c r="D241" s="35" t="s">
        <v>216</v>
      </c>
      <c r="E241" s="35" t="s">
        <v>217</v>
      </c>
      <c r="F241" s="42" t="s">
        <v>351</v>
      </c>
      <c r="G241" s="35" t="s">
        <v>3973</v>
      </c>
      <c r="H241" s="281">
        <v>40000</v>
      </c>
      <c r="I241" s="282">
        <v>60000</v>
      </c>
      <c r="J241" s="473">
        <f t="shared" si="6"/>
        <v>23</v>
      </c>
      <c r="K241" s="35">
        <v>23</v>
      </c>
      <c r="L241" s="39">
        <v>0</v>
      </c>
      <c r="M241" s="39">
        <v>0</v>
      </c>
      <c r="N241" s="487">
        <v>0</v>
      </c>
      <c r="O241" s="594">
        <v>46</v>
      </c>
      <c r="P241" s="544" t="s">
        <v>54</v>
      </c>
      <c r="Q241" s="35" t="s">
        <v>1763</v>
      </c>
      <c r="R241" s="35" t="s">
        <v>1763</v>
      </c>
      <c r="S241" s="35" t="s">
        <v>1763</v>
      </c>
      <c r="T241" s="35" t="s">
        <v>1763</v>
      </c>
      <c r="U241" s="35">
        <v>12</v>
      </c>
      <c r="V241" s="36">
        <v>0</v>
      </c>
      <c r="W241" s="40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</row>
    <row r="242" spans="1:76" s="3" customFormat="1" ht="16.5" customHeight="1">
      <c r="A242" s="29">
        <v>232</v>
      </c>
      <c r="B242" s="34" t="s">
        <v>7</v>
      </c>
      <c r="C242" s="35" t="s">
        <v>4983</v>
      </c>
      <c r="D242" s="35" t="s">
        <v>218</v>
      </c>
      <c r="E242" s="35" t="s">
        <v>3409</v>
      </c>
      <c r="F242" s="42" t="s">
        <v>352</v>
      </c>
      <c r="G242" s="38" t="s">
        <v>3974</v>
      </c>
      <c r="H242" s="281">
        <v>80000</v>
      </c>
      <c r="I242" s="282">
        <v>80000</v>
      </c>
      <c r="J242" s="473">
        <f t="shared" si="6"/>
        <v>20</v>
      </c>
      <c r="K242" s="38">
        <v>11</v>
      </c>
      <c r="L242" s="39">
        <v>0</v>
      </c>
      <c r="M242" s="39">
        <v>0</v>
      </c>
      <c r="N242" s="485">
        <v>9</v>
      </c>
      <c r="O242" s="594">
        <v>58</v>
      </c>
      <c r="P242" s="544" t="s">
        <v>54</v>
      </c>
      <c r="Q242" s="35" t="s">
        <v>1763</v>
      </c>
      <c r="R242" s="35" t="s">
        <v>1763</v>
      </c>
      <c r="S242" s="35" t="s">
        <v>1763</v>
      </c>
      <c r="T242" s="35" t="s">
        <v>1763</v>
      </c>
      <c r="U242" s="35">
        <v>10</v>
      </c>
      <c r="V242" s="36">
        <v>0</v>
      </c>
      <c r="W242" s="40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</row>
    <row r="243" spans="1:76" s="3" customFormat="1" ht="16.5" customHeight="1">
      <c r="A243" s="29">
        <v>233</v>
      </c>
      <c r="B243" s="34" t="s">
        <v>7</v>
      </c>
      <c r="C243" s="35" t="s">
        <v>4983</v>
      </c>
      <c r="D243" s="35" t="s">
        <v>219</v>
      </c>
      <c r="E243" s="35" t="s">
        <v>220</v>
      </c>
      <c r="F243" s="42" t="s">
        <v>353</v>
      </c>
      <c r="G243" s="35" t="s">
        <v>377</v>
      </c>
      <c r="H243" s="281">
        <v>40000</v>
      </c>
      <c r="I243" s="282">
        <v>60000</v>
      </c>
      <c r="J243" s="473">
        <f t="shared" si="6"/>
        <v>10</v>
      </c>
      <c r="K243" s="35">
        <v>2</v>
      </c>
      <c r="L243" s="39">
        <v>0</v>
      </c>
      <c r="M243" s="35">
        <v>4</v>
      </c>
      <c r="N243" s="485">
        <v>4</v>
      </c>
      <c r="O243" s="594">
        <v>36</v>
      </c>
      <c r="P243" s="544" t="s">
        <v>54</v>
      </c>
      <c r="Q243" s="35" t="s">
        <v>1763</v>
      </c>
      <c r="R243" s="35" t="s">
        <v>1763</v>
      </c>
      <c r="S243" s="35" t="s">
        <v>1763</v>
      </c>
      <c r="T243" s="35" t="s">
        <v>1763</v>
      </c>
      <c r="U243" s="35">
        <v>2</v>
      </c>
      <c r="V243" s="36">
        <v>0</v>
      </c>
      <c r="W243" s="40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</row>
    <row r="244" spans="1:76" s="3" customFormat="1" ht="16.5" customHeight="1">
      <c r="A244" s="29">
        <v>234</v>
      </c>
      <c r="B244" s="34" t="s">
        <v>7</v>
      </c>
      <c r="C244" s="35" t="s">
        <v>4983</v>
      </c>
      <c r="D244" s="35" t="s">
        <v>222</v>
      </c>
      <c r="E244" s="35" t="s">
        <v>223</v>
      </c>
      <c r="F244" s="42" t="s">
        <v>354</v>
      </c>
      <c r="G244" s="35" t="s">
        <v>3975</v>
      </c>
      <c r="H244" s="281">
        <v>40000</v>
      </c>
      <c r="I244" s="282">
        <v>60000</v>
      </c>
      <c r="J244" s="473">
        <f t="shared" si="6"/>
        <v>19</v>
      </c>
      <c r="K244" s="39">
        <v>0</v>
      </c>
      <c r="L244" s="39">
        <v>0</v>
      </c>
      <c r="M244" s="35">
        <v>19</v>
      </c>
      <c r="N244" s="487">
        <v>0</v>
      </c>
      <c r="O244" s="594">
        <v>76</v>
      </c>
      <c r="P244" s="544" t="s">
        <v>54</v>
      </c>
      <c r="Q244" s="35" t="s">
        <v>1763</v>
      </c>
      <c r="R244" s="35" t="s">
        <v>1763</v>
      </c>
      <c r="S244" s="35" t="s">
        <v>1763</v>
      </c>
      <c r="T244" s="35" t="s">
        <v>1763</v>
      </c>
      <c r="U244" s="35">
        <v>19</v>
      </c>
      <c r="V244" s="36">
        <v>0</v>
      </c>
      <c r="W244" s="40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</row>
    <row r="245" spans="1:76" s="3" customFormat="1" ht="16.5" customHeight="1">
      <c r="A245" s="29">
        <v>235</v>
      </c>
      <c r="B245" s="34" t="s">
        <v>7</v>
      </c>
      <c r="C245" s="35" t="s">
        <v>4983</v>
      </c>
      <c r="D245" s="35" t="s">
        <v>3798</v>
      </c>
      <c r="E245" s="35" t="s">
        <v>224</v>
      </c>
      <c r="F245" s="42" t="s">
        <v>355</v>
      </c>
      <c r="G245" s="35" t="s">
        <v>225</v>
      </c>
      <c r="H245" s="281">
        <v>50000</v>
      </c>
      <c r="I245" s="282">
        <v>70000</v>
      </c>
      <c r="J245" s="473">
        <f t="shared" si="6"/>
        <v>7</v>
      </c>
      <c r="K245" s="35">
        <v>2</v>
      </c>
      <c r="L245" s="39">
        <v>0</v>
      </c>
      <c r="M245" s="35">
        <v>5</v>
      </c>
      <c r="N245" s="487">
        <v>0</v>
      </c>
      <c r="O245" s="594">
        <v>24</v>
      </c>
      <c r="P245" s="544" t="s">
        <v>54</v>
      </c>
      <c r="Q245" s="35" t="s">
        <v>1763</v>
      </c>
      <c r="R245" s="35" t="s">
        <v>1763</v>
      </c>
      <c r="S245" s="35" t="s">
        <v>1763</v>
      </c>
      <c r="T245" s="35" t="s">
        <v>1763</v>
      </c>
      <c r="U245" s="35">
        <v>0</v>
      </c>
      <c r="V245" s="36">
        <v>0</v>
      </c>
      <c r="W245" s="40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</row>
    <row r="246" spans="1:76" s="3" customFormat="1" ht="16.5" customHeight="1">
      <c r="A246" s="29">
        <v>236</v>
      </c>
      <c r="B246" s="34" t="s">
        <v>7</v>
      </c>
      <c r="C246" s="35" t="s">
        <v>4983</v>
      </c>
      <c r="D246" s="35" t="s">
        <v>226</v>
      </c>
      <c r="E246" s="35" t="s">
        <v>227</v>
      </c>
      <c r="F246" s="42" t="s">
        <v>356</v>
      </c>
      <c r="G246" s="35" t="s">
        <v>3976</v>
      </c>
      <c r="H246" s="281">
        <v>45000</v>
      </c>
      <c r="I246" s="282">
        <v>60000</v>
      </c>
      <c r="J246" s="473">
        <f t="shared" si="6"/>
        <v>28</v>
      </c>
      <c r="K246" s="39">
        <v>0</v>
      </c>
      <c r="L246" s="39">
        <v>0</v>
      </c>
      <c r="M246" s="39">
        <v>0</v>
      </c>
      <c r="N246" s="486">
        <v>28</v>
      </c>
      <c r="O246" s="594">
        <v>78</v>
      </c>
      <c r="P246" s="544" t="s">
        <v>54</v>
      </c>
      <c r="Q246" s="35" t="s">
        <v>1763</v>
      </c>
      <c r="R246" s="35" t="s">
        <v>1763</v>
      </c>
      <c r="S246" s="35" t="s">
        <v>1763</v>
      </c>
      <c r="T246" s="35" t="s">
        <v>1763</v>
      </c>
      <c r="U246" s="35">
        <v>12</v>
      </c>
      <c r="V246" s="36">
        <v>0</v>
      </c>
      <c r="W246" s="40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</row>
    <row r="247" spans="1:76" s="3" customFormat="1" ht="16.5" customHeight="1">
      <c r="A247" s="29">
        <v>237</v>
      </c>
      <c r="B247" s="34" t="s">
        <v>7</v>
      </c>
      <c r="C247" s="35" t="s">
        <v>4983</v>
      </c>
      <c r="D247" s="35" t="s">
        <v>228</v>
      </c>
      <c r="E247" s="35" t="s">
        <v>229</v>
      </c>
      <c r="F247" s="42" t="s">
        <v>357</v>
      </c>
      <c r="G247" s="35" t="s">
        <v>3977</v>
      </c>
      <c r="H247" s="281">
        <v>45000</v>
      </c>
      <c r="I247" s="282">
        <v>60000</v>
      </c>
      <c r="J247" s="473">
        <f t="shared" si="6"/>
        <v>10</v>
      </c>
      <c r="K247" s="39">
        <v>0</v>
      </c>
      <c r="L247" s="39">
        <v>0</v>
      </c>
      <c r="M247" s="39">
        <v>0</v>
      </c>
      <c r="N247" s="485">
        <v>10</v>
      </c>
      <c r="O247" s="594">
        <v>30</v>
      </c>
      <c r="P247" s="544" t="s">
        <v>54</v>
      </c>
      <c r="Q247" s="35" t="s">
        <v>1763</v>
      </c>
      <c r="R247" s="35" t="s">
        <v>1763</v>
      </c>
      <c r="S247" s="35" t="s">
        <v>1763</v>
      </c>
      <c r="T247" s="35" t="s">
        <v>1763</v>
      </c>
      <c r="U247" s="35">
        <v>10</v>
      </c>
      <c r="V247" s="36">
        <v>0</v>
      </c>
      <c r="W247" s="40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</row>
    <row r="248" spans="1:76" s="3" customFormat="1" ht="16.5" customHeight="1">
      <c r="A248" s="29">
        <v>238</v>
      </c>
      <c r="B248" s="34" t="s">
        <v>7</v>
      </c>
      <c r="C248" s="35" t="s">
        <v>4983</v>
      </c>
      <c r="D248" s="35" t="s">
        <v>231</v>
      </c>
      <c r="E248" s="35" t="s">
        <v>232</v>
      </c>
      <c r="F248" s="42" t="s">
        <v>358</v>
      </c>
      <c r="G248" s="35" t="s">
        <v>4614</v>
      </c>
      <c r="H248" s="281">
        <v>50000</v>
      </c>
      <c r="I248" s="282">
        <v>80000</v>
      </c>
      <c r="J248" s="473">
        <f t="shared" si="6"/>
        <v>11</v>
      </c>
      <c r="K248" s="35">
        <v>11</v>
      </c>
      <c r="L248" s="39">
        <v>0</v>
      </c>
      <c r="M248" s="39">
        <v>0</v>
      </c>
      <c r="N248" s="487">
        <v>0</v>
      </c>
      <c r="O248" s="594">
        <v>22</v>
      </c>
      <c r="P248" s="544" t="s">
        <v>54</v>
      </c>
      <c r="Q248" s="35" t="s">
        <v>1763</v>
      </c>
      <c r="R248" s="35" t="s">
        <v>1763</v>
      </c>
      <c r="S248" s="35" t="s">
        <v>1763</v>
      </c>
      <c r="T248" s="35" t="s">
        <v>1763</v>
      </c>
      <c r="U248" s="35">
        <v>2</v>
      </c>
      <c r="V248" s="36">
        <v>0</v>
      </c>
      <c r="W248" s="40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</row>
    <row r="249" spans="1:76" s="3" customFormat="1" ht="16.5" customHeight="1">
      <c r="A249" s="29">
        <v>239</v>
      </c>
      <c r="B249" s="34" t="s">
        <v>7</v>
      </c>
      <c r="C249" s="35" t="s">
        <v>4983</v>
      </c>
      <c r="D249" s="35" t="s">
        <v>233</v>
      </c>
      <c r="E249" s="35" t="s">
        <v>234</v>
      </c>
      <c r="F249" s="42" t="s">
        <v>359</v>
      </c>
      <c r="G249" s="35" t="s">
        <v>3978</v>
      </c>
      <c r="H249" s="281">
        <v>70000</v>
      </c>
      <c r="I249" s="282">
        <v>80000</v>
      </c>
      <c r="J249" s="473">
        <f t="shared" si="6"/>
        <v>36</v>
      </c>
      <c r="K249" s="35">
        <v>6</v>
      </c>
      <c r="L249" s="39">
        <v>0</v>
      </c>
      <c r="M249" s="35">
        <v>30</v>
      </c>
      <c r="N249" s="487">
        <v>0</v>
      </c>
      <c r="O249" s="594">
        <v>132</v>
      </c>
      <c r="P249" s="544" t="s">
        <v>54</v>
      </c>
      <c r="Q249" s="35" t="s">
        <v>1763</v>
      </c>
      <c r="R249" s="35" t="s">
        <v>1763</v>
      </c>
      <c r="S249" s="35" t="s">
        <v>1763</v>
      </c>
      <c r="T249" s="35" t="s">
        <v>1763</v>
      </c>
      <c r="U249" s="35">
        <v>30</v>
      </c>
      <c r="V249" s="36">
        <v>0</v>
      </c>
      <c r="W249" s="40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</row>
    <row r="250" spans="1:76" s="3" customFormat="1" ht="16.5" customHeight="1">
      <c r="A250" s="29">
        <v>240</v>
      </c>
      <c r="B250" s="34" t="s">
        <v>7</v>
      </c>
      <c r="C250" s="35" t="s">
        <v>4983</v>
      </c>
      <c r="D250" s="35" t="s">
        <v>235</v>
      </c>
      <c r="E250" s="35" t="s">
        <v>236</v>
      </c>
      <c r="F250" s="42" t="s">
        <v>360</v>
      </c>
      <c r="G250" s="35" t="s">
        <v>3979</v>
      </c>
      <c r="H250" s="281">
        <v>50000</v>
      </c>
      <c r="I250" s="282">
        <v>60000</v>
      </c>
      <c r="J250" s="473">
        <f t="shared" si="6"/>
        <v>23</v>
      </c>
      <c r="K250" s="38">
        <v>13</v>
      </c>
      <c r="L250" s="39">
        <v>0</v>
      </c>
      <c r="M250" s="35">
        <v>4</v>
      </c>
      <c r="N250" s="485">
        <v>6</v>
      </c>
      <c r="O250" s="594">
        <v>66</v>
      </c>
      <c r="P250" s="544" t="s">
        <v>54</v>
      </c>
      <c r="Q250" s="35" t="s">
        <v>1763</v>
      </c>
      <c r="R250" s="35" t="s">
        <v>1763</v>
      </c>
      <c r="S250" s="35" t="s">
        <v>1763</v>
      </c>
      <c r="T250" s="35" t="s">
        <v>1763</v>
      </c>
      <c r="U250" s="35">
        <v>23</v>
      </c>
      <c r="V250" s="36">
        <v>0</v>
      </c>
      <c r="W250" s="40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</row>
    <row r="251" spans="1:76" s="3" customFormat="1" ht="16.5" customHeight="1">
      <c r="A251" s="29">
        <v>241</v>
      </c>
      <c r="B251" s="34" t="s">
        <v>7</v>
      </c>
      <c r="C251" s="35" t="s">
        <v>4983</v>
      </c>
      <c r="D251" s="35" t="s">
        <v>237</v>
      </c>
      <c r="E251" s="35" t="s">
        <v>238</v>
      </c>
      <c r="F251" s="42" t="s">
        <v>361</v>
      </c>
      <c r="G251" s="35" t="s">
        <v>3980</v>
      </c>
      <c r="H251" s="281">
        <v>60000</v>
      </c>
      <c r="I251" s="282">
        <v>60000</v>
      </c>
      <c r="J251" s="473">
        <f t="shared" si="6"/>
        <v>36</v>
      </c>
      <c r="K251" s="39">
        <v>0</v>
      </c>
      <c r="L251" s="39">
        <v>0</v>
      </c>
      <c r="M251" s="39">
        <v>0</v>
      </c>
      <c r="N251" s="485">
        <v>36</v>
      </c>
      <c r="O251" s="594">
        <v>164</v>
      </c>
      <c r="P251" s="544" t="s">
        <v>54</v>
      </c>
      <c r="Q251" s="35" t="s">
        <v>1763</v>
      </c>
      <c r="R251" s="35" t="s">
        <v>1763</v>
      </c>
      <c r="S251" s="35" t="s">
        <v>1763</v>
      </c>
      <c r="T251" s="35" t="s">
        <v>1763</v>
      </c>
      <c r="U251" s="35">
        <v>30</v>
      </c>
      <c r="V251" s="36">
        <v>0</v>
      </c>
      <c r="W251" s="40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</row>
    <row r="252" spans="1:76" s="3" customFormat="1" ht="22.5">
      <c r="A252" s="29">
        <v>242</v>
      </c>
      <c r="B252" s="34" t="s">
        <v>7</v>
      </c>
      <c r="C252" s="35" t="s">
        <v>4983</v>
      </c>
      <c r="D252" s="391" t="s">
        <v>4937</v>
      </c>
      <c r="E252" s="35" t="s">
        <v>239</v>
      </c>
      <c r="F252" s="42" t="s">
        <v>362</v>
      </c>
      <c r="G252" s="35" t="s">
        <v>4615</v>
      </c>
      <c r="H252" s="281">
        <v>80000</v>
      </c>
      <c r="I252" s="282">
        <v>100000</v>
      </c>
      <c r="J252" s="473">
        <f t="shared" si="6"/>
        <v>20</v>
      </c>
      <c r="K252" s="38">
        <v>17</v>
      </c>
      <c r="L252" s="39">
        <v>0</v>
      </c>
      <c r="M252" s="39">
        <v>0</v>
      </c>
      <c r="N252" s="485">
        <v>3</v>
      </c>
      <c r="O252" s="594">
        <v>46</v>
      </c>
      <c r="P252" s="544" t="s">
        <v>54</v>
      </c>
      <c r="Q252" s="35" t="s">
        <v>1763</v>
      </c>
      <c r="R252" s="35" t="s">
        <v>1763</v>
      </c>
      <c r="S252" s="35" t="s">
        <v>1763</v>
      </c>
      <c r="T252" s="35" t="s">
        <v>1763</v>
      </c>
      <c r="U252" s="35">
        <v>15</v>
      </c>
      <c r="V252" s="36">
        <v>0</v>
      </c>
      <c r="W252" s="40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</row>
    <row r="253" spans="1:76" s="3" customFormat="1" ht="16.5" customHeight="1">
      <c r="A253" s="29">
        <v>243</v>
      </c>
      <c r="B253" s="34" t="s">
        <v>7</v>
      </c>
      <c r="C253" s="35" t="s">
        <v>4983</v>
      </c>
      <c r="D253" s="35" t="s">
        <v>240</v>
      </c>
      <c r="E253" s="35" t="s">
        <v>241</v>
      </c>
      <c r="F253" s="42" t="s">
        <v>363</v>
      </c>
      <c r="G253" s="35" t="s">
        <v>4616</v>
      </c>
      <c r="H253" s="281">
        <v>40000</v>
      </c>
      <c r="I253" s="282">
        <v>40000</v>
      </c>
      <c r="J253" s="473">
        <f t="shared" si="6"/>
        <v>8</v>
      </c>
      <c r="K253" s="35">
        <v>2</v>
      </c>
      <c r="L253" s="39">
        <v>0</v>
      </c>
      <c r="M253" s="35">
        <v>5</v>
      </c>
      <c r="N253" s="485">
        <v>1</v>
      </c>
      <c r="O253" s="594">
        <v>46</v>
      </c>
      <c r="P253" s="544" t="s">
        <v>54</v>
      </c>
      <c r="Q253" s="35" t="s">
        <v>1763</v>
      </c>
      <c r="R253" s="35" t="s">
        <v>1763</v>
      </c>
      <c r="S253" s="35" t="s">
        <v>1763</v>
      </c>
      <c r="T253" s="35" t="s">
        <v>1763</v>
      </c>
      <c r="U253" s="35">
        <v>10</v>
      </c>
      <c r="V253" s="36">
        <v>0</v>
      </c>
      <c r="W253" s="40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</row>
    <row r="254" spans="1:76" s="3" customFormat="1" ht="16.5" customHeight="1">
      <c r="A254" s="29">
        <v>244</v>
      </c>
      <c r="B254" s="34" t="s">
        <v>7</v>
      </c>
      <c r="C254" s="35" t="s">
        <v>4983</v>
      </c>
      <c r="D254" s="35" t="s">
        <v>242</v>
      </c>
      <c r="E254" s="35" t="s">
        <v>243</v>
      </c>
      <c r="F254" s="42" t="s">
        <v>364</v>
      </c>
      <c r="G254" s="35" t="s">
        <v>378</v>
      </c>
      <c r="H254" s="281">
        <v>55000</v>
      </c>
      <c r="I254" s="282">
        <v>75000</v>
      </c>
      <c r="J254" s="473">
        <f t="shared" si="6"/>
        <v>29</v>
      </c>
      <c r="K254" s="35">
        <v>15</v>
      </c>
      <c r="L254" s="35">
        <v>6</v>
      </c>
      <c r="M254" s="35">
        <v>4</v>
      </c>
      <c r="N254" s="485">
        <v>4</v>
      </c>
      <c r="O254" s="594">
        <v>72</v>
      </c>
      <c r="P254" s="544" t="s">
        <v>54</v>
      </c>
      <c r="Q254" s="35" t="s">
        <v>1763</v>
      </c>
      <c r="R254" s="35" t="s">
        <v>1763</v>
      </c>
      <c r="S254" s="35" t="s">
        <v>1763</v>
      </c>
      <c r="T254" s="35" t="s">
        <v>1763</v>
      </c>
      <c r="U254" s="35">
        <v>2</v>
      </c>
      <c r="V254" s="36">
        <v>0</v>
      </c>
      <c r="W254" s="40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</row>
    <row r="255" spans="1:76" s="3" customFormat="1" ht="16.5" customHeight="1">
      <c r="A255" s="29">
        <v>245</v>
      </c>
      <c r="B255" s="34" t="s">
        <v>7</v>
      </c>
      <c r="C255" s="35" t="s">
        <v>4983</v>
      </c>
      <c r="D255" s="35" t="s">
        <v>244</v>
      </c>
      <c r="E255" s="35" t="s">
        <v>245</v>
      </c>
      <c r="F255" s="42" t="s">
        <v>365</v>
      </c>
      <c r="G255" s="35" t="s">
        <v>4617</v>
      </c>
      <c r="H255" s="281">
        <v>70000</v>
      </c>
      <c r="I255" s="282">
        <v>80000</v>
      </c>
      <c r="J255" s="473">
        <f t="shared" si="6"/>
        <v>6</v>
      </c>
      <c r="K255" s="35">
        <v>3</v>
      </c>
      <c r="L255" s="35">
        <v>3</v>
      </c>
      <c r="M255" s="39">
        <v>0</v>
      </c>
      <c r="N255" s="487">
        <v>0</v>
      </c>
      <c r="O255" s="594">
        <v>15</v>
      </c>
      <c r="P255" s="544" t="s">
        <v>54</v>
      </c>
      <c r="Q255" s="35" t="s">
        <v>1763</v>
      </c>
      <c r="R255" s="35" t="s">
        <v>1763</v>
      </c>
      <c r="S255" s="35" t="s">
        <v>1763</v>
      </c>
      <c r="T255" s="35" t="s">
        <v>1763</v>
      </c>
      <c r="U255" s="35">
        <v>3</v>
      </c>
      <c r="V255" s="36">
        <v>0</v>
      </c>
      <c r="W255" s="40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</row>
    <row r="256" spans="1:76" s="3" customFormat="1" ht="16.5" customHeight="1">
      <c r="A256" s="29">
        <v>246</v>
      </c>
      <c r="B256" s="34" t="s">
        <v>7</v>
      </c>
      <c r="C256" s="35" t="s">
        <v>4983</v>
      </c>
      <c r="D256" s="35" t="s">
        <v>246</v>
      </c>
      <c r="E256" s="35" t="s">
        <v>247</v>
      </c>
      <c r="F256" s="42" t="s">
        <v>366</v>
      </c>
      <c r="G256" s="35" t="s">
        <v>4618</v>
      </c>
      <c r="H256" s="281">
        <v>50000</v>
      </c>
      <c r="I256" s="282">
        <v>60000</v>
      </c>
      <c r="J256" s="473">
        <f t="shared" si="6"/>
        <v>40</v>
      </c>
      <c r="K256" s="35">
        <v>1</v>
      </c>
      <c r="L256" s="39">
        <v>0</v>
      </c>
      <c r="M256" s="39">
        <v>0</v>
      </c>
      <c r="N256" s="486">
        <v>39</v>
      </c>
      <c r="O256" s="594">
        <v>158</v>
      </c>
      <c r="P256" s="544" t="s">
        <v>54</v>
      </c>
      <c r="Q256" s="35" t="s">
        <v>1763</v>
      </c>
      <c r="R256" s="35" t="s">
        <v>1763</v>
      </c>
      <c r="S256" s="35" t="s">
        <v>1763</v>
      </c>
      <c r="T256" s="35" t="s">
        <v>1763</v>
      </c>
      <c r="U256" s="35">
        <v>20</v>
      </c>
      <c r="V256" s="36">
        <v>0</v>
      </c>
      <c r="W256" s="40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</row>
    <row r="257" spans="1:76" s="3" customFormat="1" ht="27.75" customHeight="1">
      <c r="A257" s="29">
        <v>247</v>
      </c>
      <c r="B257" s="34" t="s">
        <v>7</v>
      </c>
      <c r="C257" s="35" t="s">
        <v>4983</v>
      </c>
      <c r="D257" s="35" t="s">
        <v>248</v>
      </c>
      <c r="E257" s="35" t="s">
        <v>249</v>
      </c>
      <c r="F257" s="42" t="s">
        <v>367</v>
      </c>
      <c r="G257" s="35" t="s">
        <v>379</v>
      </c>
      <c r="H257" s="281">
        <v>25000</v>
      </c>
      <c r="I257" s="282">
        <v>30000</v>
      </c>
      <c r="J257" s="473">
        <f t="shared" si="6"/>
        <v>4</v>
      </c>
      <c r="K257" s="39">
        <v>0</v>
      </c>
      <c r="L257" s="39">
        <v>0</v>
      </c>
      <c r="M257" s="35">
        <v>4</v>
      </c>
      <c r="N257" s="487">
        <v>0</v>
      </c>
      <c r="O257" s="594">
        <v>32</v>
      </c>
      <c r="P257" s="544" t="s">
        <v>54</v>
      </c>
      <c r="Q257" s="35" t="s">
        <v>1763</v>
      </c>
      <c r="R257" s="35" t="s">
        <v>1763</v>
      </c>
      <c r="S257" s="35" t="s">
        <v>1763</v>
      </c>
      <c r="T257" s="35" t="s">
        <v>1763</v>
      </c>
      <c r="U257" s="35">
        <v>3</v>
      </c>
      <c r="V257" s="36">
        <v>0</v>
      </c>
      <c r="W257" s="409" t="s">
        <v>380</v>
      </c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</row>
    <row r="258" spans="1:76" s="3" customFormat="1" ht="16.5" customHeight="1">
      <c r="A258" s="29">
        <v>248</v>
      </c>
      <c r="B258" s="34" t="s">
        <v>7</v>
      </c>
      <c r="C258" s="35" t="s">
        <v>4983</v>
      </c>
      <c r="D258" s="35" t="s">
        <v>250</v>
      </c>
      <c r="E258" s="41" t="s">
        <v>251</v>
      </c>
      <c r="F258" s="42" t="s">
        <v>368</v>
      </c>
      <c r="G258" s="35" t="s">
        <v>3981</v>
      </c>
      <c r="H258" s="286">
        <v>50000</v>
      </c>
      <c r="I258" s="287">
        <v>60000</v>
      </c>
      <c r="J258" s="473">
        <f t="shared" si="6"/>
        <v>20</v>
      </c>
      <c r="K258" s="38">
        <v>15</v>
      </c>
      <c r="L258" s="39">
        <v>0</v>
      </c>
      <c r="M258" s="39">
        <v>0</v>
      </c>
      <c r="N258" s="485">
        <v>5</v>
      </c>
      <c r="O258" s="594">
        <v>50</v>
      </c>
      <c r="P258" s="544" t="s">
        <v>54</v>
      </c>
      <c r="Q258" s="35" t="s">
        <v>1763</v>
      </c>
      <c r="R258" s="35" t="s">
        <v>1763</v>
      </c>
      <c r="S258" s="35" t="s">
        <v>1763</v>
      </c>
      <c r="T258" s="35" t="s">
        <v>1763</v>
      </c>
      <c r="U258" s="35">
        <v>30</v>
      </c>
      <c r="V258" s="36">
        <v>0</v>
      </c>
      <c r="W258" s="40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</row>
    <row r="259" spans="1:76" s="3" customFormat="1" ht="16.5" customHeight="1">
      <c r="A259" s="29">
        <v>249</v>
      </c>
      <c r="B259" s="34" t="s">
        <v>7</v>
      </c>
      <c r="C259" s="35" t="s">
        <v>4983</v>
      </c>
      <c r="D259" s="35" t="s">
        <v>252</v>
      </c>
      <c r="E259" s="35" t="s">
        <v>253</v>
      </c>
      <c r="F259" s="42" t="s">
        <v>369</v>
      </c>
      <c r="G259" s="35" t="s">
        <v>3982</v>
      </c>
      <c r="H259" s="281">
        <v>80000</v>
      </c>
      <c r="I259" s="282">
        <v>100000</v>
      </c>
      <c r="J259" s="473">
        <f t="shared" si="6"/>
        <v>2</v>
      </c>
      <c r="K259" s="39">
        <v>0</v>
      </c>
      <c r="L259" s="39">
        <v>0</v>
      </c>
      <c r="M259" s="35">
        <v>2</v>
      </c>
      <c r="N259" s="487">
        <v>0</v>
      </c>
      <c r="O259" s="594">
        <v>8</v>
      </c>
      <c r="P259" s="544" t="s">
        <v>54</v>
      </c>
      <c r="Q259" s="35" t="s">
        <v>1763</v>
      </c>
      <c r="R259" s="35" t="s">
        <v>1763</v>
      </c>
      <c r="S259" s="35" t="s">
        <v>1763</v>
      </c>
      <c r="T259" s="35" t="s">
        <v>1763</v>
      </c>
      <c r="U259" s="35">
        <v>0</v>
      </c>
      <c r="V259" s="36">
        <v>0</v>
      </c>
      <c r="W259" s="40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</row>
    <row r="260" spans="1:76" s="135" customFormat="1" ht="16.5" customHeight="1">
      <c r="A260" s="29"/>
      <c r="B260" s="132" t="s">
        <v>3631</v>
      </c>
      <c r="C260" s="133" t="s">
        <v>3632</v>
      </c>
      <c r="D260" s="133"/>
      <c r="E260" s="133"/>
      <c r="F260" s="233"/>
      <c r="G260" s="133"/>
      <c r="H260" s="288"/>
      <c r="I260" s="288"/>
      <c r="J260" s="133">
        <f>SUM(J261:J379)</f>
        <v>2106</v>
      </c>
      <c r="K260" s="133">
        <f>SUM(K261:K379)</f>
        <v>1774</v>
      </c>
      <c r="L260" s="133">
        <f t="shared" ref="L260:O260" si="7">SUM(L261:L379)</f>
        <v>22</v>
      </c>
      <c r="M260" s="133">
        <f t="shared" si="7"/>
        <v>0</v>
      </c>
      <c r="N260" s="488">
        <f t="shared" si="7"/>
        <v>310</v>
      </c>
      <c r="O260" s="597">
        <f t="shared" si="7"/>
        <v>4469</v>
      </c>
      <c r="P260" s="546"/>
      <c r="Q260" s="133"/>
      <c r="R260" s="133"/>
      <c r="S260" s="133"/>
      <c r="T260" s="133"/>
      <c r="U260" s="133"/>
      <c r="V260" s="133"/>
      <c r="W260" s="410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4"/>
      <c r="AK260" s="134"/>
      <c r="AL260" s="134"/>
      <c r="AM260" s="134"/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4"/>
      <c r="BR260" s="134"/>
      <c r="BS260" s="134"/>
      <c r="BT260" s="134"/>
      <c r="BU260" s="134"/>
      <c r="BV260" s="134"/>
      <c r="BW260" s="134"/>
      <c r="BX260" s="134"/>
    </row>
    <row r="261" spans="1:76" s="4" customFormat="1" ht="16.5" customHeight="1">
      <c r="A261" s="29">
        <v>250</v>
      </c>
      <c r="B261" s="44" t="s">
        <v>790</v>
      </c>
      <c r="C261" s="45" t="s">
        <v>4988</v>
      </c>
      <c r="D261" s="45" t="s">
        <v>791</v>
      </c>
      <c r="E261" s="45" t="s">
        <v>3410</v>
      </c>
      <c r="F261" s="234" t="s">
        <v>2512</v>
      </c>
      <c r="G261" s="45" t="s">
        <v>3983</v>
      </c>
      <c r="H261" s="289">
        <v>120000</v>
      </c>
      <c r="I261" s="290">
        <v>120000</v>
      </c>
      <c r="J261" s="45">
        <f>SUM(K261:N261)</f>
        <v>91</v>
      </c>
      <c r="K261" s="45">
        <v>60</v>
      </c>
      <c r="L261" s="45">
        <v>22</v>
      </c>
      <c r="M261" s="45">
        <v>0</v>
      </c>
      <c r="N261" s="489">
        <v>9</v>
      </c>
      <c r="O261" s="598">
        <v>222</v>
      </c>
      <c r="P261" s="547" t="s">
        <v>54</v>
      </c>
      <c r="Q261" s="45" t="s">
        <v>464</v>
      </c>
      <c r="R261" s="45" t="s">
        <v>464</v>
      </c>
      <c r="S261" s="45" t="s">
        <v>464</v>
      </c>
      <c r="T261" s="45" t="s">
        <v>2092</v>
      </c>
      <c r="U261" s="45">
        <v>165</v>
      </c>
      <c r="V261" s="45">
        <v>6</v>
      </c>
      <c r="W261" s="411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</row>
    <row r="262" spans="1:76" s="4" customFormat="1" ht="22.5">
      <c r="A262" s="29">
        <v>251</v>
      </c>
      <c r="B262" s="44" t="s">
        <v>790</v>
      </c>
      <c r="C262" s="45" t="s">
        <v>5032</v>
      </c>
      <c r="D262" s="45" t="s">
        <v>792</v>
      </c>
      <c r="E262" s="45" t="s">
        <v>793</v>
      </c>
      <c r="F262" s="234" t="s">
        <v>2513</v>
      </c>
      <c r="G262" s="45" t="s">
        <v>3984</v>
      </c>
      <c r="H262" s="289">
        <v>70000</v>
      </c>
      <c r="I262" s="290">
        <v>70000</v>
      </c>
      <c r="J262" s="45">
        <f t="shared" ref="J262:J325" si="8">SUM(K262:N262)</f>
        <v>23</v>
      </c>
      <c r="K262" s="45">
        <v>23</v>
      </c>
      <c r="L262" s="45">
        <v>0</v>
      </c>
      <c r="M262" s="45">
        <v>0</v>
      </c>
      <c r="N262" s="489">
        <v>0</v>
      </c>
      <c r="O262" s="598">
        <v>46</v>
      </c>
      <c r="P262" s="548" t="s">
        <v>4929</v>
      </c>
      <c r="Q262" s="45" t="s">
        <v>464</v>
      </c>
      <c r="R262" s="45" t="s">
        <v>1763</v>
      </c>
      <c r="S262" s="45" t="s">
        <v>464</v>
      </c>
      <c r="T262" s="45" t="s">
        <v>464</v>
      </c>
      <c r="U262" s="45">
        <v>23</v>
      </c>
      <c r="V262" s="45">
        <v>0</v>
      </c>
      <c r="W262" s="411" t="s">
        <v>794</v>
      </c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</row>
    <row r="263" spans="1:76" s="4" customFormat="1" ht="16.5" customHeight="1">
      <c r="A263" s="29">
        <v>252</v>
      </c>
      <c r="B263" s="44" t="s">
        <v>790</v>
      </c>
      <c r="C263" s="45" t="s">
        <v>4983</v>
      </c>
      <c r="D263" s="45" t="s">
        <v>795</v>
      </c>
      <c r="E263" s="45" t="s">
        <v>796</v>
      </c>
      <c r="F263" s="234" t="s">
        <v>2514</v>
      </c>
      <c r="G263" s="45" t="s">
        <v>3985</v>
      </c>
      <c r="H263" s="289">
        <v>40000</v>
      </c>
      <c r="I263" s="290" t="s">
        <v>404</v>
      </c>
      <c r="J263" s="45">
        <f t="shared" si="8"/>
        <v>28</v>
      </c>
      <c r="K263" s="45">
        <v>18</v>
      </c>
      <c r="L263" s="45">
        <v>0</v>
      </c>
      <c r="M263" s="45">
        <v>0</v>
      </c>
      <c r="N263" s="489">
        <v>10</v>
      </c>
      <c r="O263" s="598">
        <v>45</v>
      </c>
      <c r="P263" s="547" t="s">
        <v>54</v>
      </c>
      <c r="Q263" s="45" t="s">
        <v>464</v>
      </c>
      <c r="R263" s="45" t="s">
        <v>1763</v>
      </c>
      <c r="S263" s="45" t="s">
        <v>1763</v>
      </c>
      <c r="T263" s="45" t="s">
        <v>1763</v>
      </c>
      <c r="U263" s="45">
        <v>10</v>
      </c>
      <c r="V263" s="45">
        <v>0</v>
      </c>
      <c r="W263" s="411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</row>
    <row r="264" spans="1:76" s="4" customFormat="1" ht="16.5" customHeight="1">
      <c r="A264" s="29">
        <v>253</v>
      </c>
      <c r="B264" s="44" t="s">
        <v>790</v>
      </c>
      <c r="C264" s="45" t="s">
        <v>4983</v>
      </c>
      <c r="D264" s="45" t="s">
        <v>797</v>
      </c>
      <c r="E264" s="45" t="s">
        <v>798</v>
      </c>
      <c r="F264" s="234" t="s">
        <v>2515</v>
      </c>
      <c r="G264" s="45" t="s">
        <v>3986</v>
      </c>
      <c r="H264" s="289">
        <v>50000</v>
      </c>
      <c r="I264" s="291" t="s">
        <v>404</v>
      </c>
      <c r="J264" s="45">
        <f t="shared" si="8"/>
        <v>18</v>
      </c>
      <c r="K264" s="45">
        <v>15</v>
      </c>
      <c r="L264" s="45">
        <v>0</v>
      </c>
      <c r="M264" s="45">
        <v>0</v>
      </c>
      <c r="N264" s="489">
        <v>3</v>
      </c>
      <c r="O264" s="599">
        <v>36</v>
      </c>
      <c r="P264" s="547" t="s">
        <v>54</v>
      </c>
      <c r="Q264" s="45" t="s">
        <v>464</v>
      </c>
      <c r="R264" s="45" t="s">
        <v>1763</v>
      </c>
      <c r="S264" s="45" t="s">
        <v>1763</v>
      </c>
      <c r="T264" s="45" t="s">
        <v>1763</v>
      </c>
      <c r="U264" s="45">
        <v>20</v>
      </c>
      <c r="V264" s="45">
        <v>0</v>
      </c>
      <c r="W264" s="411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</row>
    <row r="265" spans="1:76" s="4" customFormat="1" ht="16.5" customHeight="1">
      <c r="A265" s="29">
        <v>254</v>
      </c>
      <c r="B265" s="44" t="s">
        <v>790</v>
      </c>
      <c r="C265" s="45" t="s">
        <v>4983</v>
      </c>
      <c r="D265" s="45" t="s">
        <v>799</v>
      </c>
      <c r="E265" s="45" t="s">
        <v>800</v>
      </c>
      <c r="F265" s="234" t="s">
        <v>2516</v>
      </c>
      <c r="G265" s="45" t="s">
        <v>3987</v>
      </c>
      <c r="H265" s="289">
        <v>50000</v>
      </c>
      <c r="I265" s="291">
        <v>55000</v>
      </c>
      <c r="J265" s="45">
        <f t="shared" si="8"/>
        <v>33</v>
      </c>
      <c r="K265" s="45">
        <v>31</v>
      </c>
      <c r="L265" s="45">
        <v>0</v>
      </c>
      <c r="M265" s="45">
        <v>0</v>
      </c>
      <c r="N265" s="489">
        <v>2</v>
      </c>
      <c r="O265" s="599">
        <v>45</v>
      </c>
      <c r="P265" s="547" t="s">
        <v>54</v>
      </c>
      <c r="Q265" s="45" t="s">
        <v>464</v>
      </c>
      <c r="R265" s="45" t="s">
        <v>1763</v>
      </c>
      <c r="S265" s="45" t="s">
        <v>1763</v>
      </c>
      <c r="T265" s="45" t="s">
        <v>1763</v>
      </c>
      <c r="U265" s="45">
        <v>20</v>
      </c>
      <c r="V265" s="45">
        <v>0</v>
      </c>
      <c r="W265" s="411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</row>
    <row r="266" spans="1:76" s="4" customFormat="1" ht="16.5" customHeight="1">
      <c r="A266" s="29">
        <v>255</v>
      </c>
      <c r="B266" s="44" t="s">
        <v>790</v>
      </c>
      <c r="C266" s="45" t="s">
        <v>4983</v>
      </c>
      <c r="D266" s="45" t="s">
        <v>801</v>
      </c>
      <c r="E266" s="45" t="s">
        <v>802</v>
      </c>
      <c r="F266" s="234" t="s">
        <v>2517</v>
      </c>
      <c r="G266" s="45" t="s">
        <v>3988</v>
      </c>
      <c r="H266" s="289">
        <v>40000</v>
      </c>
      <c r="I266" s="291" t="s">
        <v>404</v>
      </c>
      <c r="J266" s="45">
        <f t="shared" si="8"/>
        <v>15</v>
      </c>
      <c r="K266" s="45">
        <v>5</v>
      </c>
      <c r="L266" s="45">
        <v>0</v>
      </c>
      <c r="M266" s="45">
        <v>0</v>
      </c>
      <c r="N266" s="489">
        <v>10</v>
      </c>
      <c r="O266" s="599">
        <v>30</v>
      </c>
      <c r="P266" s="547" t="s">
        <v>54</v>
      </c>
      <c r="Q266" s="45" t="s">
        <v>1763</v>
      </c>
      <c r="R266" s="45" t="s">
        <v>1763</v>
      </c>
      <c r="S266" s="45" t="s">
        <v>1763</v>
      </c>
      <c r="T266" s="45" t="s">
        <v>1763</v>
      </c>
      <c r="U266" s="45">
        <v>10</v>
      </c>
      <c r="V266" s="45">
        <v>0</v>
      </c>
      <c r="W266" s="411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</row>
    <row r="267" spans="1:76" s="4" customFormat="1" ht="16.5" customHeight="1">
      <c r="A267" s="29">
        <v>256</v>
      </c>
      <c r="B267" s="44" t="s">
        <v>790</v>
      </c>
      <c r="C267" s="45" t="s">
        <v>4983</v>
      </c>
      <c r="D267" s="45" t="s">
        <v>803</v>
      </c>
      <c r="E267" s="45" t="s">
        <v>804</v>
      </c>
      <c r="F267" s="234" t="s">
        <v>2518</v>
      </c>
      <c r="G267" s="45" t="s">
        <v>3989</v>
      </c>
      <c r="H267" s="289">
        <v>55000</v>
      </c>
      <c r="I267" s="290">
        <v>60000</v>
      </c>
      <c r="J267" s="45">
        <f t="shared" si="8"/>
        <v>40</v>
      </c>
      <c r="K267" s="45">
        <v>38</v>
      </c>
      <c r="L267" s="45">
        <v>0</v>
      </c>
      <c r="M267" s="45">
        <v>0</v>
      </c>
      <c r="N267" s="489">
        <v>2</v>
      </c>
      <c r="O267" s="598">
        <v>75</v>
      </c>
      <c r="P267" s="547" t="s">
        <v>54</v>
      </c>
      <c r="Q267" s="45" t="s">
        <v>464</v>
      </c>
      <c r="R267" s="45" t="s">
        <v>464</v>
      </c>
      <c r="S267" s="45" t="s">
        <v>464</v>
      </c>
      <c r="T267" s="45" t="s">
        <v>464</v>
      </c>
      <c r="U267" s="45">
        <v>25</v>
      </c>
      <c r="V267" s="45">
        <v>1</v>
      </c>
      <c r="W267" s="411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</row>
    <row r="268" spans="1:76" s="4" customFormat="1" ht="16.5" customHeight="1">
      <c r="A268" s="29">
        <v>257</v>
      </c>
      <c r="B268" s="44" t="s">
        <v>790</v>
      </c>
      <c r="C268" s="45" t="s">
        <v>4983</v>
      </c>
      <c r="D268" s="45" t="s">
        <v>805</v>
      </c>
      <c r="E268" s="45" t="s">
        <v>806</v>
      </c>
      <c r="F268" s="234" t="s">
        <v>2519</v>
      </c>
      <c r="G268" s="45" t="s">
        <v>3990</v>
      </c>
      <c r="H268" s="289">
        <v>50000</v>
      </c>
      <c r="I268" s="291" t="s">
        <v>404</v>
      </c>
      <c r="J268" s="45">
        <f t="shared" si="8"/>
        <v>34</v>
      </c>
      <c r="K268" s="45">
        <v>31</v>
      </c>
      <c r="L268" s="45">
        <v>0</v>
      </c>
      <c r="M268" s="45">
        <v>0</v>
      </c>
      <c r="N268" s="490">
        <v>3</v>
      </c>
      <c r="O268" s="598">
        <v>74</v>
      </c>
      <c r="P268" s="547" t="s">
        <v>54</v>
      </c>
      <c r="Q268" s="45" t="s">
        <v>464</v>
      </c>
      <c r="R268" s="45" t="s">
        <v>1763</v>
      </c>
      <c r="S268" s="45" t="s">
        <v>1763</v>
      </c>
      <c r="T268" s="45" t="s">
        <v>1763</v>
      </c>
      <c r="U268" s="45">
        <v>24</v>
      </c>
      <c r="V268" s="45">
        <v>0</v>
      </c>
      <c r="W268" s="411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</row>
    <row r="269" spans="1:76" s="4" customFormat="1" ht="16.5" customHeight="1">
      <c r="A269" s="29">
        <v>258</v>
      </c>
      <c r="B269" s="44" t="s">
        <v>790</v>
      </c>
      <c r="C269" s="45" t="s">
        <v>4983</v>
      </c>
      <c r="D269" s="45" t="s">
        <v>807</v>
      </c>
      <c r="E269" s="45" t="s">
        <v>808</v>
      </c>
      <c r="F269" s="234" t="s">
        <v>2520</v>
      </c>
      <c r="G269" s="45" t="s">
        <v>3991</v>
      </c>
      <c r="H269" s="289">
        <v>50000</v>
      </c>
      <c r="I269" s="291" t="s">
        <v>404</v>
      </c>
      <c r="J269" s="45">
        <f t="shared" si="8"/>
        <v>20</v>
      </c>
      <c r="K269" s="45">
        <v>17</v>
      </c>
      <c r="L269" s="45">
        <v>0</v>
      </c>
      <c r="M269" s="45">
        <v>0</v>
      </c>
      <c r="N269" s="489">
        <v>3</v>
      </c>
      <c r="O269" s="598">
        <v>40</v>
      </c>
      <c r="P269" s="547" t="s">
        <v>54</v>
      </c>
      <c r="Q269" s="45" t="s">
        <v>1763</v>
      </c>
      <c r="R269" s="45" t="s">
        <v>1763</v>
      </c>
      <c r="S269" s="45" t="s">
        <v>1763</v>
      </c>
      <c r="T269" s="45" t="s">
        <v>1763</v>
      </c>
      <c r="U269" s="45">
        <v>6</v>
      </c>
      <c r="V269" s="45">
        <v>0</v>
      </c>
      <c r="W269" s="411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</row>
    <row r="270" spans="1:76" s="4" customFormat="1" ht="16.5" customHeight="1">
      <c r="A270" s="29">
        <v>259</v>
      </c>
      <c r="B270" s="44" t="s">
        <v>790</v>
      </c>
      <c r="C270" s="45" t="s">
        <v>4983</v>
      </c>
      <c r="D270" s="45" t="s">
        <v>810</v>
      </c>
      <c r="E270" s="45" t="s">
        <v>811</v>
      </c>
      <c r="F270" s="234" t="s">
        <v>2521</v>
      </c>
      <c r="G270" s="45" t="s">
        <v>3992</v>
      </c>
      <c r="H270" s="289">
        <v>40000</v>
      </c>
      <c r="I270" s="291" t="s">
        <v>404</v>
      </c>
      <c r="J270" s="45">
        <f t="shared" si="8"/>
        <v>21</v>
      </c>
      <c r="K270" s="45">
        <v>17</v>
      </c>
      <c r="L270" s="45">
        <v>0</v>
      </c>
      <c r="M270" s="45">
        <v>0</v>
      </c>
      <c r="N270" s="490">
        <v>4</v>
      </c>
      <c r="O270" s="598">
        <v>45</v>
      </c>
      <c r="P270" s="547" t="s">
        <v>54</v>
      </c>
      <c r="Q270" s="45" t="s">
        <v>464</v>
      </c>
      <c r="R270" s="45" t="s">
        <v>1763</v>
      </c>
      <c r="S270" s="45" t="s">
        <v>1763</v>
      </c>
      <c r="T270" s="45" t="s">
        <v>1763</v>
      </c>
      <c r="U270" s="45">
        <v>20</v>
      </c>
      <c r="V270" s="45">
        <v>0</v>
      </c>
      <c r="W270" s="411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</row>
    <row r="271" spans="1:76" s="4" customFormat="1" ht="16.5" customHeight="1">
      <c r="A271" s="29">
        <v>260</v>
      </c>
      <c r="B271" s="44" t="s">
        <v>790</v>
      </c>
      <c r="C271" s="45" t="s">
        <v>4979</v>
      </c>
      <c r="D271" s="45" t="s">
        <v>812</v>
      </c>
      <c r="E271" s="45" t="s">
        <v>813</v>
      </c>
      <c r="F271" s="234" t="s">
        <v>2522</v>
      </c>
      <c r="G271" s="45" t="s">
        <v>3993</v>
      </c>
      <c r="H271" s="289">
        <v>40000</v>
      </c>
      <c r="I271" s="290">
        <v>50000</v>
      </c>
      <c r="J271" s="45">
        <f t="shared" si="8"/>
        <v>29</v>
      </c>
      <c r="K271" s="45">
        <v>19</v>
      </c>
      <c r="L271" s="45">
        <v>0</v>
      </c>
      <c r="M271" s="45">
        <v>0</v>
      </c>
      <c r="N271" s="489">
        <v>10</v>
      </c>
      <c r="O271" s="598">
        <v>60</v>
      </c>
      <c r="P271" s="547" t="s">
        <v>54</v>
      </c>
      <c r="Q271" s="45" t="s">
        <v>464</v>
      </c>
      <c r="R271" s="45" t="s">
        <v>1763</v>
      </c>
      <c r="S271" s="45" t="s">
        <v>1763</v>
      </c>
      <c r="T271" s="45" t="s">
        <v>1763</v>
      </c>
      <c r="U271" s="45">
        <v>17</v>
      </c>
      <c r="V271" s="45">
        <v>0</v>
      </c>
      <c r="W271" s="411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</row>
    <row r="272" spans="1:76" s="4" customFormat="1" ht="16.5" customHeight="1">
      <c r="A272" s="29">
        <v>261</v>
      </c>
      <c r="B272" s="44" t="s">
        <v>790</v>
      </c>
      <c r="C272" s="45" t="s">
        <v>4982</v>
      </c>
      <c r="D272" s="45" t="s">
        <v>814</v>
      </c>
      <c r="E272" s="45" t="s">
        <v>815</v>
      </c>
      <c r="F272" s="234" t="s">
        <v>2523</v>
      </c>
      <c r="G272" s="45" t="s">
        <v>3994</v>
      </c>
      <c r="H272" s="289">
        <v>30000</v>
      </c>
      <c r="I272" s="290">
        <v>30000</v>
      </c>
      <c r="J272" s="45">
        <f t="shared" si="8"/>
        <v>14</v>
      </c>
      <c r="K272" s="45">
        <v>14</v>
      </c>
      <c r="L272" s="45">
        <v>0</v>
      </c>
      <c r="M272" s="45">
        <v>0</v>
      </c>
      <c r="N272" s="489">
        <v>0</v>
      </c>
      <c r="O272" s="598">
        <v>28</v>
      </c>
      <c r="P272" s="547" t="s">
        <v>54</v>
      </c>
      <c r="Q272" s="45" t="s">
        <v>1763</v>
      </c>
      <c r="R272" s="45" t="s">
        <v>1763</v>
      </c>
      <c r="S272" s="45" t="s">
        <v>1763</v>
      </c>
      <c r="T272" s="45" t="s">
        <v>1763</v>
      </c>
      <c r="U272" s="45">
        <v>15</v>
      </c>
      <c r="V272" s="45">
        <v>0</v>
      </c>
      <c r="W272" s="411" t="s">
        <v>794</v>
      </c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</row>
    <row r="273" spans="1:76" s="4" customFormat="1" ht="16.5" customHeight="1">
      <c r="A273" s="29">
        <v>262</v>
      </c>
      <c r="B273" s="44" t="s">
        <v>790</v>
      </c>
      <c r="C273" s="45" t="s">
        <v>4982</v>
      </c>
      <c r="D273" s="45" t="s">
        <v>816</v>
      </c>
      <c r="E273" s="45" t="s">
        <v>817</v>
      </c>
      <c r="F273" s="234" t="s">
        <v>2524</v>
      </c>
      <c r="G273" s="45" t="s">
        <v>3995</v>
      </c>
      <c r="H273" s="289">
        <v>30000</v>
      </c>
      <c r="I273" s="290">
        <v>30000</v>
      </c>
      <c r="J273" s="45">
        <f t="shared" si="8"/>
        <v>14</v>
      </c>
      <c r="K273" s="45">
        <v>14</v>
      </c>
      <c r="L273" s="45">
        <v>0</v>
      </c>
      <c r="M273" s="45">
        <v>0</v>
      </c>
      <c r="N273" s="489">
        <v>0</v>
      </c>
      <c r="O273" s="598">
        <v>28</v>
      </c>
      <c r="P273" s="547" t="s">
        <v>54</v>
      </c>
      <c r="Q273" s="45" t="s">
        <v>1763</v>
      </c>
      <c r="R273" s="45" t="s">
        <v>1763</v>
      </c>
      <c r="S273" s="45" t="s">
        <v>1763</v>
      </c>
      <c r="T273" s="45" t="s">
        <v>1763</v>
      </c>
      <c r="U273" s="45">
        <v>15</v>
      </c>
      <c r="V273" s="45">
        <v>0</v>
      </c>
      <c r="W273" s="411" t="s">
        <v>794</v>
      </c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</row>
    <row r="274" spans="1:76" s="4" customFormat="1" ht="16.5" customHeight="1">
      <c r="A274" s="29">
        <v>263</v>
      </c>
      <c r="B274" s="44" t="s">
        <v>790</v>
      </c>
      <c r="C274" s="45" t="s">
        <v>4982</v>
      </c>
      <c r="D274" s="45" t="s">
        <v>818</v>
      </c>
      <c r="E274" s="45" t="s">
        <v>819</v>
      </c>
      <c r="F274" s="234" t="s">
        <v>2525</v>
      </c>
      <c r="G274" s="45" t="s">
        <v>3996</v>
      </c>
      <c r="H274" s="289">
        <v>30000</v>
      </c>
      <c r="I274" s="291" t="s">
        <v>404</v>
      </c>
      <c r="J274" s="45">
        <f t="shared" si="8"/>
        <v>9</v>
      </c>
      <c r="K274" s="45">
        <v>9</v>
      </c>
      <c r="L274" s="45">
        <v>0</v>
      </c>
      <c r="M274" s="45">
        <v>0</v>
      </c>
      <c r="N274" s="489">
        <v>0</v>
      </c>
      <c r="O274" s="598">
        <v>18</v>
      </c>
      <c r="P274" s="547" t="s">
        <v>54</v>
      </c>
      <c r="Q274" s="45" t="s">
        <v>1763</v>
      </c>
      <c r="R274" s="45" t="s">
        <v>1763</v>
      </c>
      <c r="S274" s="45" t="s">
        <v>1763</v>
      </c>
      <c r="T274" s="45" t="s">
        <v>1763</v>
      </c>
      <c r="U274" s="45">
        <v>9</v>
      </c>
      <c r="V274" s="45">
        <v>0</v>
      </c>
      <c r="W274" s="411" t="s">
        <v>794</v>
      </c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</row>
    <row r="275" spans="1:76" s="4" customFormat="1" ht="16.5" customHeight="1">
      <c r="A275" s="29">
        <v>264</v>
      </c>
      <c r="B275" s="44" t="s">
        <v>790</v>
      </c>
      <c r="C275" s="45" t="s">
        <v>4982</v>
      </c>
      <c r="D275" s="45" t="s">
        <v>820</v>
      </c>
      <c r="E275" s="45" t="s">
        <v>819</v>
      </c>
      <c r="F275" s="234" t="s">
        <v>2525</v>
      </c>
      <c r="G275" s="45" t="s">
        <v>3996</v>
      </c>
      <c r="H275" s="289">
        <v>30000</v>
      </c>
      <c r="I275" s="291" t="s">
        <v>404</v>
      </c>
      <c r="J275" s="45">
        <f t="shared" si="8"/>
        <v>9</v>
      </c>
      <c r="K275" s="45">
        <v>9</v>
      </c>
      <c r="L275" s="45">
        <v>0</v>
      </c>
      <c r="M275" s="45">
        <v>0</v>
      </c>
      <c r="N275" s="489">
        <v>0</v>
      </c>
      <c r="O275" s="598">
        <v>18</v>
      </c>
      <c r="P275" s="547" t="s">
        <v>54</v>
      </c>
      <c r="Q275" s="45" t="s">
        <v>1763</v>
      </c>
      <c r="R275" s="45" t="s">
        <v>1763</v>
      </c>
      <c r="S275" s="45" t="s">
        <v>1763</v>
      </c>
      <c r="T275" s="45" t="s">
        <v>1763</v>
      </c>
      <c r="U275" s="45">
        <v>9</v>
      </c>
      <c r="V275" s="45">
        <v>0</v>
      </c>
      <c r="W275" s="411" t="s">
        <v>794</v>
      </c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</row>
    <row r="276" spans="1:76" s="4" customFormat="1" ht="16.5" customHeight="1">
      <c r="A276" s="29">
        <v>265</v>
      </c>
      <c r="B276" s="44" t="s">
        <v>790</v>
      </c>
      <c r="C276" s="45" t="s">
        <v>4982</v>
      </c>
      <c r="D276" s="45" t="s">
        <v>821</v>
      </c>
      <c r="E276" s="45" t="s">
        <v>822</v>
      </c>
      <c r="F276" s="234" t="s">
        <v>2526</v>
      </c>
      <c r="G276" s="45" t="s">
        <v>3997</v>
      </c>
      <c r="H276" s="289">
        <v>30000</v>
      </c>
      <c r="I276" s="291" t="s">
        <v>404</v>
      </c>
      <c r="J276" s="45">
        <f t="shared" si="8"/>
        <v>7</v>
      </c>
      <c r="K276" s="45">
        <v>7</v>
      </c>
      <c r="L276" s="45">
        <v>0</v>
      </c>
      <c r="M276" s="45">
        <v>0</v>
      </c>
      <c r="N276" s="489">
        <v>0</v>
      </c>
      <c r="O276" s="598">
        <v>14</v>
      </c>
      <c r="P276" s="547" t="s">
        <v>54</v>
      </c>
      <c r="Q276" s="45" t="s">
        <v>1763</v>
      </c>
      <c r="R276" s="45" t="s">
        <v>1763</v>
      </c>
      <c r="S276" s="45" t="s">
        <v>1763</v>
      </c>
      <c r="T276" s="45" t="s">
        <v>1763</v>
      </c>
      <c r="U276" s="45">
        <v>7</v>
      </c>
      <c r="V276" s="45">
        <v>0</v>
      </c>
      <c r="W276" s="411" t="s">
        <v>794</v>
      </c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</row>
    <row r="277" spans="1:76" s="4" customFormat="1" ht="16.5" customHeight="1">
      <c r="A277" s="29">
        <v>266</v>
      </c>
      <c r="B277" s="44" t="s">
        <v>790</v>
      </c>
      <c r="C277" s="45" t="s">
        <v>4982</v>
      </c>
      <c r="D277" s="45" t="s">
        <v>823</v>
      </c>
      <c r="E277" s="45" t="s">
        <v>822</v>
      </c>
      <c r="F277" s="234" t="s">
        <v>2527</v>
      </c>
      <c r="G277" s="45" t="s">
        <v>3997</v>
      </c>
      <c r="H277" s="289">
        <v>30000</v>
      </c>
      <c r="I277" s="291" t="s">
        <v>404</v>
      </c>
      <c r="J277" s="45">
        <f t="shared" si="8"/>
        <v>7</v>
      </c>
      <c r="K277" s="45">
        <v>7</v>
      </c>
      <c r="L277" s="45">
        <v>0</v>
      </c>
      <c r="M277" s="45">
        <v>0</v>
      </c>
      <c r="N277" s="489">
        <v>0</v>
      </c>
      <c r="O277" s="598">
        <v>14</v>
      </c>
      <c r="P277" s="547" t="s">
        <v>54</v>
      </c>
      <c r="Q277" s="45" t="s">
        <v>1763</v>
      </c>
      <c r="R277" s="45" t="s">
        <v>1763</v>
      </c>
      <c r="S277" s="45" t="s">
        <v>1763</v>
      </c>
      <c r="T277" s="45" t="s">
        <v>1763</v>
      </c>
      <c r="U277" s="45">
        <v>7</v>
      </c>
      <c r="V277" s="45">
        <v>0</v>
      </c>
      <c r="W277" s="411" t="s">
        <v>794</v>
      </c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</row>
    <row r="278" spans="1:76" s="4" customFormat="1" ht="16.5" customHeight="1">
      <c r="A278" s="29">
        <v>267</v>
      </c>
      <c r="B278" s="44" t="s">
        <v>790</v>
      </c>
      <c r="C278" s="45" t="s">
        <v>4982</v>
      </c>
      <c r="D278" s="45" t="s">
        <v>824</v>
      </c>
      <c r="E278" s="45" t="s">
        <v>825</v>
      </c>
      <c r="F278" s="234" t="s">
        <v>2528</v>
      </c>
      <c r="G278" s="45" t="s">
        <v>3998</v>
      </c>
      <c r="H278" s="289">
        <v>30000</v>
      </c>
      <c r="I278" s="291" t="s">
        <v>404</v>
      </c>
      <c r="J278" s="45">
        <f t="shared" si="8"/>
        <v>7</v>
      </c>
      <c r="K278" s="45">
        <v>7</v>
      </c>
      <c r="L278" s="45">
        <v>0</v>
      </c>
      <c r="M278" s="45">
        <v>0</v>
      </c>
      <c r="N278" s="489">
        <v>0</v>
      </c>
      <c r="O278" s="598">
        <v>14</v>
      </c>
      <c r="P278" s="547" t="s">
        <v>54</v>
      </c>
      <c r="Q278" s="45" t="s">
        <v>1763</v>
      </c>
      <c r="R278" s="45" t="s">
        <v>1763</v>
      </c>
      <c r="S278" s="45" t="s">
        <v>1763</v>
      </c>
      <c r="T278" s="45" t="s">
        <v>1763</v>
      </c>
      <c r="U278" s="45">
        <v>7</v>
      </c>
      <c r="V278" s="45">
        <v>0</v>
      </c>
      <c r="W278" s="411" t="s">
        <v>794</v>
      </c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</row>
    <row r="279" spans="1:76" s="4" customFormat="1" ht="16.5" customHeight="1">
      <c r="A279" s="29">
        <v>268</v>
      </c>
      <c r="B279" s="44" t="s">
        <v>790</v>
      </c>
      <c r="C279" s="45" t="s">
        <v>4982</v>
      </c>
      <c r="D279" s="45" t="s">
        <v>826</v>
      </c>
      <c r="E279" s="45" t="s">
        <v>825</v>
      </c>
      <c r="F279" s="234" t="s">
        <v>2529</v>
      </c>
      <c r="G279" s="45" t="s">
        <v>3998</v>
      </c>
      <c r="H279" s="289">
        <v>30000</v>
      </c>
      <c r="I279" s="291" t="s">
        <v>404</v>
      </c>
      <c r="J279" s="45">
        <f t="shared" si="8"/>
        <v>7</v>
      </c>
      <c r="K279" s="45">
        <v>7</v>
      </c>
      <c r="L279" s="45">
        <v>0</v>
      </c>
      <c r="M279" s="45">
        <v>0</v>
      </c>
      <c r="N279" s="489">
        <v>0</v>
      </c>
      <c r="O279" s="598">
        <v>14</v>
      </c>
      <c r="P279" s="547" t="s">
        <v>54</v>
      </c>
      <c r="Q279" s="45" t="s">
        <v>1763</v>
      </c>
      <c r="R279" s="45" t="s">
        <v>1763</v>
      </c>
      <c r="S279" s="45" t="s">
        <v>1763</v>
      </c>
      <c r="T279" s="45" t="s">
        <v>1763</v>
      </c>
      <c r="U279" s="45">
        <v>7</v>
      </c>
      <c r="V279" s="45">
        <v>0</v>
      </c>
      <c r="W279" s="411" t="s">
        <v>794</v>
      </c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</row>
    <row r="280" spans="1:76" s="4" customFormat="1" ht="16.5" customHeight="1">
      <c r="A280" s="29">
        <v>269</v>
      </c>
      <c r="B280" s="44" t="s">
        <v>790</v>
      </c>
      <c r="C280" s="45" t="s">
        <v>4982</v>
      </c>
      <c r="D280" s="45" t="s">
        <v>827</v>
      </c>
      <c r="E280" s="45" t="s">
        <v>3411</v>
      </c>
      <c r="F280" s="47" t="s">
        <v>2530</v>
      </c>
      <c r="G280" s="45" t="s">
        <v>3999</v>
      </c>
      <c r="H280" s="289">
        <v>30000</v>
      </c>
      <c r="I280" s="291" t="s">
        <v>404</v>
      </c>
      <c r="J280" s="45">
        <f t="shared" si="8"/>
        <v>10</v>
      </c>
      <c r="K280" s="45">
        <v>10</v>
      </c>
      <c r="L280" s="45">
        <v>0</v>
      </c>
      <c r="M280" s="45">
        <v>0</v>
      </c>
      <c r="N280" s="489">
        <v>0</v>
      </c>
      <c r="O280" s="598">
        <v>20</v>
      </c>
      <c r="P280" s="547" t="s">
        <v>54</v>
      </c>
      <c r="Q280" s="45" t="s">
        <v>1763</v>
      </c>
      <c r="R280" s="45" t="s">
        <v>1763</v>
      </c>
      <c r="S280" s="45" t="s">
        <v>1763</v>
      </c>
      <c r="T280" s="45" t="s">
        <v>1763</v>
      </c>
      <c r="U280" s="45">
        <v>10</v>
      </c>
      <c r="V280" s="45">
        <v>0</v>
      </c>
      <c r="W280" s="411" t="s">
        <v>794</v>
      </c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</row>
    <row r="281" spans="1:76" s="4" customFormat="1" ht="16.5" customHeight="1">
      <c r="A281" s="29">
        <v>270</v>
      </c>
      <c r="B281" s="44" t="s">
        <v>790</v>
      </c>
      <c r="C281" s="45" t="s">
        <v>4982</v>
      </c>
      <c r="D281" s="45" t="s">
        <v>828</v>
      </c>
      <c r="E281" s="45" t="s">
        <v>829</v>
      </c>
      <c r="F281" s="234" t="s">
        <v>2531</v>
      </c>
      <c r="G281" s="45" t="s">
        <v>4000</v>
      </c>
      <c r="H281" s="289">
        <v>30000</v>
      </c>
      <c r="I281" s="291" t="s">
        <v>404</v>
      </c>
      <c r="J281" s="45">
        <f t="shared" si="8"/>
        <v>14</v>
      </c>
      <c r="K281" s="45">
        <v>14</v>
      </c>
      <c r="L281" s="45">
        <v>0</v>
      </c>
      <c r="M281" s="45">
        <v>0</v>
      </c>
      <c r="N281" s="489">
        <v>0</v>
      </c>
      <c r="O281" s="598">
        <v>28</v>
      </c>
      <c r="P281" s="547" t="s">
        <v>54</v>
      </c>
      <c r="Q281" s="45" t="s">
        <v>1763</v>
      </c>
      <c r="R281" s="45" t="s">
        <v>1763</v>
      </c>
      <c r="S281" s="45" t="s">
        <v>1763</v>
      </c>
      <c r="T281" s="45" t="s">
        <v>1763</v>
      </c>
      <c r="U281" s="45">
        <v>7</v>
      </c>
      <c r="V281" s="45">
        <v>0</v>
      </c>
      <c r="W281" s="411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</row>
    <row r="282" spans="1:76" s="4" customFormat="1" ht="16.5" customHeight="1">
      <c r="A282" s="29">
        <v>271</v>
      </c>
      <c r="B282" s="44" t="s">
        <v>790</v>
      </c>
      <c r="C282" s="45" t="s">
        <v>4982</v>
      </c>
      <c r="D282" s="45" t="s">
        <v>830</v>
      </c>
      <c r="E282" s="45" t="s">
        <v>831</v>
      </c>
      <c r="F282" s="234" t="s">
        <v>2532</v>
      </c>
      <c r="G282" s="45" t="s">
        <v>4001</v>
      </c>
      <c r="H282" s="289">
        <v>50000</v>
      </c>
      <c r="I282" s="291" t="s">
        <v>404</v>
      </c>
      <c r="J282" s="45">
        <f t="shared" si="8"/>
        <v>17</v>
      </c>
      <c r="K282" s="45">
        <v>17</v>
      </c>
      <c r="L282" s="45">
        <v>0</v>
      </c>
      <c r="M282" s="45">
        <v>0</v>
      </c>
      <c r="N282" s="489">
        <v>0</v>
      </c>
      <c r="O282" s="598">
        <v>34</v>
      </c>
      <c r="P282" s="547" t="s">
        <v>54</v>
      </c>
      <c r="Q282" s="45" t="s">
        <v>1763</v>
      </c>
      <c r="R282" s="45" t="s">
        <v>1763</v>
      </c>
      <c r="S282" s="45" t="s">
        <v>1763</v>
      </c>
      <c r="T282" s="45" t="s">
        <v>1763</v>
      </c>
      <c r="U282" s="45">
        <v>17</v>
      </c>
      <c r="V282" s="45">
        <v>0</v>
      </c>
      <c r="W282" s="411" t="s">
        <v>794</v>
      </c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</row>
    <row r="283" spans="1:76" s="4" customFormat="1" ht="16.5" customHeight="1">
      <c r="A283" s="29">
        <v>272</v>
      </c>
      <c r="B283" s="44" t="s">
        <v>790</v>
      </c>
      <c r="C283" s="45" t="s">
        <v>4982</v>
      </c>
      <c r="D283" s="45" t="s">
        <v>832</v>
      </c>
      <c r="E283" s="45" t="s">
        <v>833</v>
      </c>
      <c r="F283" s="234" t="s">
        <v>2533</v>
      </c>
      <c r="G283" s="45" t="s">
        <v>4002</v>
      </c>
      <c r="H283" s="289">
        <v>40000</v>
      </c>
      <c r="I283" s="291" t="s">
        <v>404</v>
      </c>
      <c r="J283" s="45">
        <f t="shared" si="8"/>
        <v>18</v>
      </c>
      <c r="K283" s="45">
        <v>18</v>
      </c>
      <c r="L283" s="45">
        <v>0</v>
      </c>
      <c r="M283" s="45">
        <v>0</v>
      </c>
      <c r="N283" s="489">
        <v>0</v>
      </c>
      <c r="O283" s="598">
        <v>36</v>
      </c>
      <c r="P283" s="547" t="s">
        <v>54</v>
      </c>
      <c r="Q283" s="45" t="s">
        <v>1763</v>
      </c>
      <c r="R283" s="45" t="s">
        <v>1763</v>
      </c>
      <c r="S283" s="45" t="s">
        <v>1763</v>
      </c>
      <c r="T283" s="45" t="s">
        <v>1763</v>
      </c>
      <c r="U283" s="45">
        <v>25</v>
      </c>
      <c r="V283" s="45">
        <v>0</v>
      </c>
      <c r="W283" s="411" t="s">
        <v>794</v>
      </c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</row>
    <row r="284" spans="1:76" s="4" customFormat="1" ht="16.5" customHeight="1">
      <c r="A284" s="29">
        <v>273</v>
      </c>
      <c r="B284" s="44" t="s">
        <v>790</v>
      </c>
      <c r="C284" s="45" t="s">
        <v>4982</v>
      </c>
      <c r="D284" s="45" t="s">
        <v>834</v>
      </c>
      <c r="E284" s="45" t="s">
        <v>835</v>
      </c>
      <c r="F284" s="234" t="s">
        <v>2534</v>
      </c>
      <c r="G284" s="45" t="s">
        <v>4003</v>
      </c>
      <c r="H284" s="289">
        <v>30000</v>
      </c>
      <c r="I284" s="291" t="s">
        <v>404</v>
      </c>
      <c r="J284" s="45">
        <f t="shared" si="8"/>
        <v>10</v>
      </c>
      <c r="K284" s="45">
        <v>10</v>
      </c>
      <c r="L284" s="45">
        <v>0</v>
      </c>
      <c r="M284" s="45">
        <v>0</v>
      </c>
      <c r="N284" s="489">
        <v>0</v>
      </c>
      <c r="O284" s="598">
        <v>20</v>
      </c>
      <c r="P284" s="547" t="s">
        <v>54</v>
      </c>
      <c r="Q284" s="45" t="s">
        <v>1763</v>
      </c>
      <c r="R284" s="45" t="s">
        <v>1763</v>
      </c>
      <c r="S284" s="45" t="s">
        <v>1763</v>
      </c>
      <c r="T284" s="45" t="s">
        <v>1763</v>
      </c>
      <c r="U284" s="45">
        <v>10</v>
      </c>
      <c r="V284" s="45">
        <v>0</v>
      </c>
      <c r="W284" s="411" t="s">
        <v>794</v>
      </c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</row>
    <row r="285" spans="1:76" s="4" customFormat="1" ht="16.5" customHeight="1">
      <c r="A285" s="29">
        <v>274</v>
      </c>
      <c r="B285" s="44" t="s">
        <v>790</v>
      </c>
      <c r="C285" s="45" t="s">
        <v>4982</v>
      </c>
      <c r="D285" s="45" t="s">
        <v>836</v>
      </c>
      <c r="E285" s="45" t="s">
        <v>835</v>
      </c>
      <c r="F285" s="234" t="s">
        <v>2535</v>
      </c>
      <c r="G285" s="45" t="s">
        <v>4003</v>
      </c>
      <c r="H285" s="289">
        <v>30000</v>
      </c>
      <c r="I285" s="291" t="s">
        <v>404</v>
      </c>
      <c r="J285" s="45">
        <f t="shared" si="8"/>
        <v>10</v>
      </c>
      <c r="K285" s="45">
        <v>10</v>
      </c>
      <c r="L285" s="45">
        <v>0</v>
      </c>
      <c r="M285" s="45">
        <v>0</v>
      </c>
      <c r="N285" s="489">
        <v>0</v>
      </c>
      <c r="O285" s="598">
        <v>20</v>
      </c>
      <c r="P285" s="547" t="s">
        <v>54</v>
      </c>
      <c r="Q285" s="45" t="s">
        <v>1763</v>
      </c>
      <c r="R285" s="45" t="s">
        <v>1763</v>
      </c>
      <c r="S285" s="45" t="s">
        <v>1763</v>
      </c>
      <c r="T285" s="45" t="s">
        <v>1763</v>
      </c>
      <c r="U285" s="45">
        <v>10</v>
      </c>
      <c r="V285" s="45">
        <v>0</v>
      </c>
      <c r="W285" s="411" t="s">
        <v>794</v>
      </c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</row>
    <row r="286" spans="1:76" s="4" customFormat="1" ht="16.5" customHeight="1">
      <c r="A286" s="29">
        <v>275</v>
      </c>
      <c r="B286" s="44" t="s">
        <v>790</v>
      </c>
      <c r="C286" s="45" t="s">
        <v>4982</v>
      </c>
      <c r="D286" s="45" t="s">
        <v>837</v>
      </c>
      <c r="E286" s="45" t="s">
        <v>838</v>
      </c>
      <c r="F286" s="234" t="s">
        <v>2536</v>
      </c>
      <c r="G286" s="45" t="s">
        <v>4004</v>
      </c>
      <c r="H286" s="289">
        <v>30000</v>
      </c>
      <c r="I286" s="291" t="s">
        <v>404</v>
      </c>
      <c r="J286" s="45">
        <f t="shared" si="8"/>
        <v>10</v>
      </c>
      <c r="K286" s="45">
        <v>10</v>
      </c>
      <c r="L286" s="45">
        <v>0</v>
      </c>
      <c r="M286" s="45">
        <v>0</v>
      </c>
      <c r="N286" s="489">
        <v>0</v>
      </c>
      <c r="O286" s="598">
        <v>24</v>
      </c>
      <c r="P286" s="547" t="s">
        <v>54</v>
      </c>
      <c r="Q286" s="45" t="s">
        <v>1763</v>
      </c>
      <c r="R286" s="45" t="s">
        <v>1763</v>
      </c>
      <c r="S286" s="45" t="s">
        <v>1763</v>
      </c>
      <c r="T286" s="45" t="s">
        <v>1763</v>
      </c>
      <c r="U286" s="45">
        <v>10</v>
      </c>
      <c r="V286" s="45">
        <v>0</v>
      </c>
      <c r="W286" s="411" t="s">
        <v>794</v>
      </c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</row>
    <row r="287" spans="1:76" s="4" customFormat="1" ht="16.5" customHeight="1">
      <c r="A287" s="29">
        <v>276</v>
      </c>
      <c r="B287" s="44" t="s">
        <v>790</v>
      </c>
      <c r="C287" s="45" t="s">
        <v>4982</v>
      </c>
      <c r="D287" s="45" t="s">
        <v>839</v>
      </c>
      <c r="E287" s="45" t="s">
        <v>840</v>
      </c>
      <c r="F287" s="234" t="s">
        <v>2537</v>
      </c>
      <c r="G287" s="45" t="s">
        <v>4005</v>
      </c>
      <c r="H287" s="289">
        <v>40000</v>
      </c>
      <c r="I287" s="291" t="s">
        <v>404</v>
      </c>
      <c r="J287" s="45">
        <f t="shared" si="8"/>
        <v>19</v>
      </c>
      <c r="K287" s="45">
        <v>19</v>
      </c>
      <c r="L287" s="45">
        <v>0</v>
      </c>
      <c r="M287" s="45">
        <v>0</v>
      </c>
      <c r="N287" s="489">
        <v>0</v>
      </c>
      <c r="O287" s="598">
        <v>38</v>
      </c>
      <c r="P287" s="547" t="s">
        <v>54</v>
      </c>
      <c r="Q287" s="45" t="s">
        <v>1763</v>
      </c>
      <c r="R287" s="45" t="s">
        <v>1763</v>
      </c>
      <c r="S287" s="45" t="s">
        <v>1763</v>
      </c>
      <c r="T287" s="45" t="s">
        <v>1763</v>
      </c>
      <c r="U287" s="45">
        <v>19</v>
      </c>
      <c r="V287" s="45">
        <v>0</v>
      </c>
      <c r="W287" s="411" t="s">
        <v>794</v>
      </c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</row>
    <row r="288" spans="1:76" s="4" customFormat="1" ht="16.5" customHeight="1">
      <c r="A288" s="29">
        <v>277</v>
      </c>
      <c r="B288" s="44" t="s">
        <v>790</v>
      </c>
      <c r="C288" s="45" t="s">
        <v>4982</v>
      </c>
      <c r="D288" s="45" t="s">
        <v>841</v>
      </c>
      <c r="E288" s="45" t="s">
        <v>842</v>
      </c>
      <c r="F288" s="234" t="s">
        <v>2538</v>
      </c>
      <c r="G288" s="45" t="s">
        <v>4006</v>
      </c>
      <c r="H288" s="289">
        <v>40000</v>
      </c>
      <c r="I288" s="291" t="s">
        <v>404</v>
      </c>
      <c r="J288" s="45">
        <f t="shared" si="8"/>
        <v>14</v>
      </c>
      <c r="K288" s="45">
        <v>14</v>
      </c>
      <c r="L288" s="45">
        <v>0</v>
      </c>
      <c r="M288" s="45">
        <v>0</v>
      </c>
      <c r="N288" s="489">
        <v>0</v>
      </c>
      <c r="O288" s="598">
        <v>28</v>
      </c>
      <c r="P288" s="547" t="s">
        <v>54</v>
      </c>
      <c r="Q288" s="45" t="s">
        <v>1763</v>
      </c>
      <c r="R288" s="45" t="s">
        <v>1763</v>
      </c>
      <c r="S288" s="45" t="s">
        <v>1763</v>
      </c>
      <c r="T288" s="45" t="s">
        <v>1763</v>
      </c>
      <c r="U288" s="45">
        <v>14</v>
      </c>
      <c r="V288" s="45">
        <v>0</v>
      </c>
      <c r="W288" s="411" t="s">
        <v>794</v>
      </c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</row>
    <row r="289" spans="1:76" s="4" customFormat="1" ht="16.5" customHeight="1">
      <c r="A289" s="29">
        <v>278</v>
      </c>
      <c r="B289" s="44" t="s">
        <v>790</v>
      </c>
      <c r="C289" s="45" t="s">
        <v>4982</v>
      </c>
      <c r="D289" s="45" t="s">
        <v>843</v>
      </c>
      <c r="E289" s="45" t="s">
        <v>844</v>
      </c>
      <c r="F289" s="234" t="s">
        <v>2539</v>
      </c>
      <c r="G289" s="45" t="s">
        <v>845</v>
      </c>
      <c r="H289" s="289">
        <v>30000</v>
      </c>
      <c r="I289" s="291" t="s">
        <v>404</v>
      </c>
      <c r="J289" s="45">
        <f t="shared" si="8"/>
        <v>14</v>
      </c>
      <c r="K289" s="45">
        <v>14</v>
      </c>
      <c r="L289" s="45">
        <v>0</v>
      </c>
      <c r="M289" s="45">
        <v>0</v>
      </c>
      <c r="N289" s="489">
        <v>0</v>
      </c>
      <c r="O289" s="598">
        <v>28</v>
      </c>
      <c r="P289" s="547" t="s">
        <v>54</v>
      </c>
      <c r="Q289" s="45" t="s">
        <v>1763</v>
      </c>
      <c r="R289" s="45" t="s">
        <v>1763</v>
      </c>
      <c r="S289" s="45" t="s">
        <v>1763</v>
      </c>
      <c r="T289" s="45" t="s">
        <v>1763</v>
      </c>
      <c r="U289" s="45">
        <v>14</v>
      </c>
      <c r="V289" s="45">
        <v>0</v>
      </c>
      <c r="W289" s="411" t="s">
        <v>794</v>
      </c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</row>
    <row r="290" spans="1:76" s="4" customFormat="1" ht="16.5" customHeight="1">
      <c r="A290" s="29">
        <v>279</v>
      </c>
      <c r="B290" s="44" t="s">
        <v>790</v>
      </c>
      <c r="C290" s="45" t="s">
        <v>4982</v>
      </c>
      <c r="D290" s="45" t="s">
        <v>846</v>
      </c>
      <c r="E290" s="45" t="s">
        <v>847</v>
      </c>
      <c r="F290" s="234" t="s">
        <v>2540</v>
      </c>
      <c r="G290" s="45" t="s">
        <v>4007</v>
      </c>
      <c r="H290" s="289">
        <v>40000</v>
      </c>
      <c r="I290" s="291" t="s">
        <v>404</v>
      </c>
      <c r="J290" s="45">
        <f t="shared" si="8"/>
        <v>13</v>
      </c>
      <c r="K290" s="45">
        <v>13</v>
      </c>
      <c r="L290" s="45">
        <v>0</v>
      </c>
      <c r="M290" s="45">
        <v>0</v>
      </c>
      <c r="N290" s="489">
        <v>0</v>
      </c>
      <c r="O290" s="598">
        <v>26</v>
      </c>
      <c r="P290" s="547" t="s">
        <v>54</v>
      </c>
      <c r="Q290" s="45" t="s">
        <v>1763</v>
      </c>
      <c r="R290" s="45" t="s">
        <v>1763</v>
      </c>
      <c r="S290" s="45" t="s">
        <v>1763</v>
      </c>
      <c r="T290" s="45" t="s">
        <v>1763</v>
      </c>
      <c r="U290" s="45">
        <v>13</v>
      </c>
      <c r="V290" s="45">
        <v>0</v>
      </c>
      <c r="W290" s="411" t="s">
        <v>794</v>
      </c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</row>
    <row r="291" spans="1:76" s="4" customFormat="1" ht="16.5" customHeight="1">
      <c r="A291" s="29">
        <v>280</v>
      </c>
      <c r="B291" s="44" t="s">
        <v>790</v>
      </c>
      <c r="C291" s="45" t="s">
        <v>4982</v>
      </c>
      <c r="D291" s="45" t="s">
        <v>848</v>
      </c>
      <c r="E291" s="45" t="s">
        <v>849</v>
      </c>
      <c r="F291" s="234" t="s">
        <v>2541</v>
      </c>
      <c r="G291" s="45" t="s">
        <v>4008</v>
      </c>
      <c r="H291" s="289">
        <v>30000</v>
      </c>
      <c r="I291" s="291" t="s">
        <v>404</v>
      </c>
      <c r="J291" s="45">
        <f t="shared" si="8"/>
        <v>19</v>
      </c>
      <c r="K291" s="45">
        <v>19</v>
      </c>
      <c r="L291" s="45">
        <v>0</v>
      </c>
      <c r="M291" s="45">
        <v>0</v>
      </c>
      <c r="N291" s="489">
        <v>0</v>
      </c>
      <c r="O291" s="598">
        <v>38</v>
      </c>
      <c r="P291" s="547" t="s">
        <v>54</v>
      </c>
      <c r="Q291" s="45" t="s">
        <v>1763</v>
      </c>
      <c r="R291" s="45" t="s">
        <v>1763</v>
      </c>
      <c r="S291" s="45" t="s">
        <v>1763</v>
      </c>
      <c r="T291" s="45" t="s">
        <v>1763</v>
      </c>
      <c r="U291" s="45">
        <v>19</v>
      </c>
      <c r="V291" s="45">
        <v>0</v>
      </c>
      <c r="W291" s="411" t="s">
        <v>794</v>
      </c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</row>
    <row r="292" spans="1:76" s="4" customFormat="1" ht="16.5" customHeight="1">
      <c r="A292" s="29">
        <v>281</v>
      </c>
      <c r="B292" s="44" t="s">
        <v>790</v>
      </c>
      <c r="C292" s="45" t="s">
        <v>4982</v>
      </c>
      <c r="D292" s="45" t="s">
        <v>850</v>
      </c>
      <c r="E292" s="45" t="s">
        <v>851</v>
      </c>
      <c r="F292" s="234" t="s">
        <v>2542</v>
      </c>
      <c r="G292" s="45" t="s">
        <v>4009</v>
      </c>
      <c r="H292" s="289">
        <v>40000</v>
      </c>
      <c r="I292" s="291" t="s">
        <v>404</v>
      </c>
      <c r="J292" s="45">
        <f t="shared" si="8"/>
        <v>14</v>
      </c>
      <c r="K292" s="45">
        <v>14</v>
      </c>
      <c r="L292" s="45">
        <v>0</v>
      </c>
      <c r="M292" s="45">
        <v>0</v>
      </c>
      <c r="N292" s="489">
        <v>0</v>
      </c>
      <c r="O292" s="598">
        <v>28</v>
      </c>
      <c r="P292" s="547" t="s">
        <v>54</v>
      </c>
      <c r="Q292" s="45" t="s">
        <v>1763</v>
      </c>
      <c r="R292" s="45" t="s">
        <v>1763</v>
      </c>
      <c r="S292" s="45" t="s">
        <v>1763</v>
      </c>
      <c r="T292" s="45" t="s">
        <v>1763</v>
      </c>
      <c r="U292" s="45">
        <v>14</v>
      </c>
      <c r="V292" s="45">
        <v>0</v>
      </c>
      <c r="W292" s="411" t="s">
        <v>794</v>
      </c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</row>
    <row r="293" spans="1:76" s="4" customFormat="1" ht="16.5" customHeight="1">
      <c r="A293" s="29">
        <v>282</v>
      </c>
      <c r="B293" s="44" t="s">
        <v>790</v>
      </c>
      <c r="C293" s="45" t="s">
        <v>4982</v>
      </c>
      <c r="D293" s="45" t="s">
        <v>852</v>
      </c>
      <c r="E293" s="45" t="s">
        <v>853</v>
      </c>
      <c r="F293" s="234" t="s">
        <v>2543</v>
      </c>
      <c r="G293" s="45" t="s">
        <v>4010</v>
      </c>
      <c r="H293" s="289">
        <v>40000</v>
      </c>
      <c r="I293" s="291" t="s">
        <v>404</v>
      </c>
      <c r="J293" s="45">
        <f t="shared" si="8"/>
        <v>9</v>
      </c>
      <c r="K293" s="45">
        <v>9</v>
      </c>
      <c r="L293" s="45">
        <v>0</v>
      </c>
      <c r="M293" s="45">
        <v>0</v>
      </c>
      <c r="N293" s="489">
        <v>0</v>
      </c>
      <c r="O293" s="598">
        <v>18</v>
      </c>
      <c r="P293" s="547" t="s">
        <v>54</v>
      </c>
      <c r="Q293" s="45" t="s">
        <v>1763</v>
      </c>
      <c r="R293" s="45" t="s">
        <v>1763</v>
      </c>
      <c r="S293" s="45" t="s">
        <v>1763</v>
      </c>
      <c r="T293" s="45" t="s">
        <v>1763</v>
      </c>
      <c r="U293" s="45">
        <v>9</v>
      </c>
      <c r="V293" s="45">
        <v>0</v>
      </c>
      <c r="W293" s="411" t="s">
        <v>794</v>
      </c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</row>
    <row r="294" spans="1:76" s="4" customFormat="1" ht="16.5" customHeight="1">
      <c r="A294" s="29">
        <v>283</v>
      </c>
      <c r="B294" s="44" t="s">
        <v>790</v>
      </c>
      <c r="C294" s="45" t="s">
        <v>4982</v>
      </c>
      <c r="D294" s="45" t="s">
        <v>854</v>
      </c>
      <c r="E294" s="45" t="s">
        <v>853</v>
      </c>
      <c r="F294" s="234" t="s">
        <v>2543</v>
      </c>
      <c r="G294" s="45" t="s">
        <v>4010</v>
      </c>
      <c r="H294" s="289">
        <v>40000</v>
      </c>
      <c r="I294" s="291" t="s">
        <v>404</v>
      </c>
      <c r="J294" s="45">
        <f t="shared" si="8"/>
        <v>9</v>
      </c>
      <c r="K294" s="45">
        <v>9</v>
      </c>
      <c r="L294" s="45">
        <v>0</v>
      </c>
      <c r="M294" s="45">
        <v>0</v>
      </c>
      <c r="N294" s="489">
        <v>0</v>
      </c>
      <c r="O294" s="598">
        <v>18</v>
      </c>
      <c r="P294" s="547" t="s">
        <v>54</v>
      </c>
      <c r="Q294" s="45" t="s">
        <v>1763</v>
      </c>
      <c r="R294" s="45" t="s">
        <v>1763</v>
      </c>
      <c r="S294" s="45" t="s">
        <v>1763</v>
      </c>
      <c r="T294" s="45" t="s">
        <v>1763</v>
      </c>
      <c r="U294" s="45">
        <v>9</v>
      </c>
      <c r="V294" s="45">
        <v>0</v>
      </c>
      <c r="W294" s="411" t="s">
        <v>794</v>
      </c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</row>
    <row r="295" spans="1:76" s="4" customFormat="1" ht="16.5" customHeight="1">
      <c r="A295" s="29">
        <v>284</v>
      </c>
      <c r="B295" s="44" t="s">
        <v>790</v>
      </c>
      <c r="C295" s="45" t="s">
        <v>4982</v>
      </c>
      <c r="D295" s="45" t="s">
        <v>250</v>
      </c>
      <c r="E295" s="45" t="s">
        <v>855</v>
      </c>
      <c r="F295" s="234" t="s">
        <v>2544</v>
      </c>
      <c r="G295" s="45" t="s">
        <v>4011</v>
      </c>
      <c r="H295" s="289">
        <v>40000</v>
      </c>
      <c r="I295" s="291" t="s">
        <v>404</v>
      </c>
      <c r="J295" s="45">
        <f t="shared" si="8"/>
        <v>9</v>
      </c>
      <c r="K295" s="45">
        <v>9</v>
      </c>
      <c r="L295" s="45">
        <v>0</v>
      </c>
      <c r="M295" s="45">
        <v>0</v>
      </c>
      <c r="N295" s="489">
        <v>0</v>
      </c>
      <c r="O295" s="598">
        <v>18</v>
      </c>
      <c r="P295" s="547" t="s">
        <v>54</v>
      </c>
      <c r="Q295" s="45" t="s">
        <v>1763</v>
      </c>
      <c r="R295" s="45" t="s">
        <v>1763</v>
      </c>
      <c r="S295" s="45" t="s">
        <v>1763</v>
      </c>
      <c r="T295" s="45" t="s">
        <v>1763</v>
      </c>
      <c r="U295" s="45">
        <v>9</v>
      </c>
      <c r="V295" s="45">
        <v>0</v>
      </c>
      <c r="W295" s="411" t="s">
        <v>794</v>
      </c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</row>
    <row r="296" spans="1:76" s="4" customFormat="1" ht="16.5" customHeight="1">
      <c r="A296" s="29">
        <v>285</v>
      </c>
      <c r="B296" s="44" t="s">
        <v>790</v>
      </c>
      <c r="C296" s="45" t="s">
        <v>4982</v>
      </c>
      <c r="D296" s="45" t="s">
        <v>856</v>
      </c>
      <c r="E296" s="45" t="s">
        <v>857</v>
      </c>
      <c r="F296" s="234" t="s">
        <v>2545</v>
      </c>
      <c r="G296" s="45" t="s">
        <v>4011</v>
      </c>
      <c r="H296" s="289">
        <v>40000</v>
      </c>
      <c r="I296" s="291" t="s">
        <v>404</v>
      </c>
      <c r="J296" s="45">
        <f t="shared" si="8"/>
        <v>9</v>
      </c>
      <c r="K296" s="45">
        <v>9</v>
      </c>
      <c r="L296" s="45">
        <v>0</v>
      </c>
      <c r="M296" s="45">
        <v>0</v>
      </c>
      <c r="N296" s="489">
        <v>0</v>
      </c>
      <c r="O296" s="598">
        <v>18</v>
      </c>
      <c r="P296" s="547" t="s">
        <v>54</v>
      </c>
      <c r="Q296" s="45" t="s">
        <v>1763</v>
      </c>
      <c r="R296" s="45" t="s">
        <v>1763</v>
      </c>
      <c r="S296" s="45" t="s">
        <v>1763</v>
      </c>
      <c r="T296" s="45" t="s">
        <v>1763</v>
      </c>
      <c r="U296" s="45">
        <v>9</v>
      </c>
      <c r="V296" s="45">
        <v>0</v>
      </c>
      <c r="W296" s="411" t="s">
        <v>794</v>
      </c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</row>
    <row r="297" spans="1:76" s="4" customFormat="1" ht="16.5" customHeight="1">
      <c r="A297" s="29">
        <v>286</v>
      </c>
      <c r="B297" s="44" t="s">
        <v>790</v>
      </c>
      <c r="C297" s="45" t="s">
        <v>4982</v>
      </c>
      <c r="D297" s="45" t="s">
        <v>858</v>
      </c>
      <c r="E297" s="45" t="s">
        <v>859</v>
      </c>
      <c r="F297" s="234" t="s">
        <v>2546</v>
      </c>
      <c r="G297" s="45" t="s">
        <v>4012</v>
      </c>
      <c r="H297" s="289">
        <v>40000</v>
      </c>
      <c r="I297" s="291" t="s">
        <v>404</v>
      </c>
      <c r="J297" s="45">
        <f t="shared" si="8"/>
        <v>9</v>
      </c>
      <c r="K297" s="45">
        <v>9</v>
      </c>
      <c r="L297" s="45">
        <v>0</v>
      </c>
      <c r="M297" s="45">
        <v>0</v>
      </c>
      <c r="N297" s="489">
        <v>0</v>
      </c>
      <c r="O297" s="598">
        <v>18</v>
      </c>
      <c r="P297" s="547" t="s">
        <v>54</v>
      </c>
      <c r="Q297" s="45" t="s">
        <v>1763</v>
      </c>
      <c r="R297" s="45" t="s">
        <v>1763</v>
      </c>
      <c r="S297" s="45" t="s">
        <v>1763</v>
      </c>
      <c r="T297" s="45" t="s">
        <v>1763</v>
      </c>
      <c r="U297" s="45">
        <v>9</v>
      </c>
      <c r="V297" s="45">
        <v>0</v>
      </c>
      <c r="W297" s="411" t="s">
        <v>794</v>
      </c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</row>
    <row r="298" spans="1:76" s="4" customFormat="1" ht="16.5" customHeight="1">
      <c r="A298" s="29">
        <v>287</v>
      </c>
      <c r="B298" s="44" t="s">
        <v>790</v>
      </c>
      <c r="C298" s="45" t="s">
        <v>4982</v>
      </c>
      <c r="D298" s="45" t="s">
        <v>860</v>
      </c>
      <c r="E298" s="45" t="s">
        <v>809</v>
      </c>
      <c r="F298" s="234" t="s">
        <v>2547</v>
      </c>
      <c r="G298" s="45" t="s">
        <v>4013</v>
      </c>
      <c r="H298" s="289">
        <v>40000</v>
      </c>
      <c r="I298" s="291" t="s">
        <v>404</v>
      </c>
      <c r="J298" s="45">
        <f t="shared" si="8"/>
        <v>10</v>
      </c>
      <c r="K298" s="45">
        <v>10</v>
      </c>
      <c r="L298" s="45">
        <v>0</v>
      </c>
      <c r="M298" s="45">
        <v>0</v>
      </c>
      <c r="N298" s="489">
        <v>0</v>
      </c>
      <c r="O298" s="598">
        <v>20</v>
      </c>
      <c r="P298" s="547" t="s">
        <v>54</v>
      </c>
      <c r="Q298" s="45" t="s">
        <v>1763</v>
      </c>
      <c r="R298" s="45" t="s">
        <v>1763</v>
      </c>
      <c r="S298" s="45" t="s">
        <v>1763</v>
      </c>
      <c r="T298" s="45" t="s">
        <v>1763</v>
      </c>
      <c r="U298" s="45">
        <v>10</v>
      </c>
      <c r="V298" s="45">
        <v>0</v>
      </c>
      <c r="W298" s="411" t="s">
        <v>794</v>
      </c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</row>
    <row r="299" spans="1:76" s="4" customFormat="1" ht="16.5" customHeight="1">
      <c r="A299" s="29">
        <v>288</v>
      </c>
      <c r="B299" s="44" t="s">
        <v>790</v>
      </c>
      <c r="C299" s="45" t="s">
        <v>4982</v>
      </c>
      <c r="D299" s="45" t="s">
        <v>861</v>
      </c>
      <c r="E299" s="45" t="s">
        <v>862</v>
      </c>
      <c r="F299" s="234" t="s">
        <v>2548</v>
      </c>
      <c r="G299" s="45" t="s">
        <v>4014</v>
      </c>
      <c r="H299" s="289">
        <v>40000</v>
      </c>
      <c r="I299" s="291" t="s">
        <v>404</v>
      </c>
      <c r="J299" s="45">
        <f t="shared" si="8"/>
        <v>25</v>
      </c>
      <c r="K299" s="45">
        <v>20</v>
      </c>
      <c r="L299" s="45">
        <v>0</v>
      </c>
      <c r="M299" s="45">
        <v>0</v>
      </c>
      <c r="N299" s="489">
        <v>5</v>
      </c>
      <c r="O299" s="598">
        <v>60</v>
      </c>
      <c r="P299" s="547" t="s">
        <v>54</v>
      </c>
      <c r="Q299" s="45" t="s">
        <v>1763</v>
      </c>
      <c r="R299" s="45" t="s">
        <v>1763</v>
      </c>
      <c r="S299" s="45" t="s">
        <v>1763</v>
      </c>
      <c r="T299" s="45" t="s">
        <v>1763</v>
      </c>
      <c r="U299" s="45">
        <v>20</v>
      </c>
      <c r="V299" s="45">
        <v>0</v>
      </c>
      <c r="W299" s="411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</row>
    <row r="300" spans="1:76" s="4" customFormat="1" ht="16.5" customHeight="1">
      <c r="A300" s="29">
        <v>289</v>
      </c>
      <c r="B300" s="44" t="s">
        <v>790</v>
      </c>
      <c r="C300" s="45" t="s">
        <v>4982</v>
      </c>
      <c r="D300" s="45" t="s">
        <v>863</v>
      </c>
      <c r="E300" s="45" t="s">
        <v>864</v>
      </c>
      <c r="F300" s="234" t="s">
        <v>2549</v>
      </c>
      <c r="G300" s="45" t="s">
        <v>4015</v>
      </c>
      <c r="H300" s="289">
        <v>50000</v>
      </c>
      <c r="I300" s="291" t="s">
        <v>404</v>
      </c>
      <c r="J300" s="45">
        <f t="shared" si="8"/>
        <v>16</v>
      </c>
      <c r="K300" s="45">
        <v>13</v>
      </c>
      <c r="L300" s="45">
        <v>0</v>
      </c>
      <c r="M300" s="45">
        <v>0</v>
      </c>
      <c r="N300" s="489">
        <v>3</v>
      </c>
      <c r="O300" s="598">
        <v>45</v>
      </c>
      <c r="P300" s="547" t="s">
        <v>54</v>
      </c>
      <c r="Q300" s="45" t="s">
        <v>1763</v>
      </c>
      <c r="R300" s="45" t="s">
        <v>1763</v>
      </c>
      <c r="S300" s="45" t="s">
        <v>1763</v>
      </c>
      <c r="T300" s="45" t="s">
        <v>1763</v>
      </c>
      <c r="U300" s="45">
        <v>25</v>
      </c>
      <c r="V300" s="45">
        <v>0</v>
      </c>
      <c r="W300" s="411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</row>
    <row r="301" spans="1:76" s="4" customFormat="1" ht="16.5" customHeight="1">
      <c r="A301" s="29">
        <v>290</v>
      </c>
      <c r="B301" s="44" t="s">
        <v>790</v>
      </c>
      <c r="C301" s="45" t="s">
        <v>4986</v>
      </c>
      <c r="D301" s="45" t="s">
        <v>865</v>
      </c>
      <c r="E301" s="45" t="s">
        <v>866</v>
      </c>
      <c r="F301" s="234" t="s">
        <v>2550</v>
      </c>
      <c r="G301" s="45" t="s">
        <v>4016</v>
      </c>
      <c r="H301" s="289">
        <v>90000</v>
      </c>
      <c r="I301" s="290">
        <v>130000</v>
      </c>
      <c r="J301" s="45">
        <f t="shared" si="8"/>
        <v>40</v>
      </c>
      <c r="K301" s="45">
        <v>28</v>
      </c>
      <c r="L301" s="45">
        <v>0</v>
      </c>
      <c r="M301" s="45">
        <v>0</v>
      </c>
      <c r="N301" s="489">
        <v>12</v>
      </c>
      <c r="O301" s="598">
        <v>100</v>
      </c>
      <c r="P301" s="547" t="s">
        <v>54</v>
      </c>
      <c r="Q301" s="45" t="s">
        <v>464</v>
      </c>
      <c r="R301" s="45" t="s">
        <v>464</v>
      </c>
      <c r="S301" s="45" t="s">
        <v>1763</v>
      </c>
      <c r="T301" s="45" t="s">
        <v>1763</v>
      </c>
      <c r="U301" s="45">
        <v>180</v>
      </c>
      <c r="V301" s="45">
        <v>0</v>
      </c>
      <c r="W301" s="411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</row>
    <row r="302" spans="1:76" s="4" customFormat="1" ht="16.5" customHeight="1">
      <c r="A302" s="29">
        <v>291</v>
      </c>
      <c r="B302" s="44" t="s">
        <v>790</v>
      </c>
      <c r="C302" s="45" t="s">
        <v>4982</v>
      </c>
      <c r="D302" s="45" t="s">
        <v>867</v>
      </c>
      <c r="E302" s="45" t="s">
        <v>868</v>
      </c>
      <c r="F302" s="234" t="s">
        <v>2551</v>
      </c>
      <c r="G302" s="45" t="s">
        <v>4017</v>
      </c>
      <c r="H302" s="289">
        <v>50000</v>
      </c>
      <c r="I302" s="291" t="s">
        <v>404</v>
      </c>
      <c r="J302" s="45">
        <f t="shared" si="8"/>
        <v>26</v>
      </c>
      <c r="K302" s="45">
        <v>20</v>
      </c>
      <c r="L302" s="45">
        <v>0</v>
      </c>
      <c r="M302" s="45">
        <v>0</v>
      </c>
      <c r="N302" s="489">
        <v>6</v>
      </c>
      <c r="O302" s="598">
        <v>40</v>
      </c>
      <c r="P302" s="547" t="s">
        <v>54</v>
      </c>
      <c r="Q302" s="45" t="s">
        <v>464</v>
      </c>
      <c r="R302" s="45" t="s">
        <v>464</v>
      </c>
      <c r="S302" s="45" t="s">
        <v>1763</v>
      </c>
      <c r="T302" s="45" t="s">
        <v>1763</v>
      </c>
      <c r="U302" s="45">
        <v>15</v>
      </c>
      <c r="V302" s="45">
        <v>0</v>
      </c>
      <c r="W302" s="411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</row>
    <row r="303" spans="1:76" s="4" customFormat="1" ht="16.5" customHeight="1">
      <c r="A303" s="29">
        <v>292</v>
      </c>
      <c r="B303" s="44" t="s">
        <v>790</v>
      </c>
      <c r="C303" s="45" t="s">
        <v>4982</v>
      </c>
      <c r="D303" s="45" t="s">
        <v>869</v>
      </c>
      <c r="E303" s="45" t="s">
        <v>870</v>
      </c>
      <c r="F303" s="234" t="s">
        <v>2552</v>
      </c>
      <c r="G303" s="45" t="s">
        <v>4018</v>
      </c>
      <c r="H303" s="289">
        <v>40000</v>
      </c>
      <c r="I303" s="291" t="s">
        <v>404</v>
      </c>
      <c r="J303" s="45">
        <f t="shared" si="8"/>
        <v>12</v>
      </c>
      <c r="K303" s="45">
        <v>6</v>
      </c>
      <c r="L303" s="45">
        <v>0</v>
      </c>
      <c r="M303" s="45">
        <v>0</v>
      </c>
      <c r="N303" s="489">
        <v>6</v>
      </c>
      <c r="O303" s="598">
        <v>24</v>
      </c>
      <c r="P303" s="547" t="s">
        <v>54</v>
      </c>
      <c r="Q303" s="45" t="s">
        <v>1763</v>
      </c>
      <c r="R303" s="45" t="s">
        <v>1763</v>
      </c>
      <c r="S303" s="45" t="s">
        <v>1763</v>
      </c>
      <c r="T303" s="45" t="s">
        <v>1763</v>
      </c>
      <c r="U303" s="45">
        <v>11</v>
      </c>
      <c r="V303" s="45">
        <v>0</v>
      </c>
      <c r="W303" s="411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</row>
    <row r="304" spans="1:76" s="4" customFormat="1" ht="16.5" customHeight="1">
      <c r="A304" s="29">
        <v>293</v>
      </c>
      <c r="B304" s="44" t="s">
        <v>790</v>
      </c>
      <c r="C304" s="45" t="s">
        <v>4982</v>
      </c>
      <c r="D304" s="45" t="s">
        <v>871</v>
      </c>
      <c r="E304" s="45" t="s">
        <v>872</v>
      </c>
      <c r="F304" s="234" t="s">
        <v>2553</v>
      </c>
      <c r="G304" s="45" t="s">
        <v>4019</v>
      </c>
      <c r="H304" s="289">
        <v>40000</v>
      </c>
      <c r="I304" s="291" t="s">
        <v>404</v>
      </c>
      <c r="J304" s="45">
        <f t="shared" si="8"/>
        <v>13</v>
      </c>
      <c r="K304" s="45">
        <v>10</v>
      </c>
      <c r="L304" s="45">
        <v>0</v>
      </c>
      <c r="M304" s="45">
        <v>0</v>
      </c>
      <c r="N304" s="489">
        <v>3</v>
      </c>
      <c r="O304" s="598">
        <v>26</v>
      </c>
      <c r="P304" s="547" t="s">
        <v>54</v>
      </c>
      <c r="Q304" s="45" t="s">
        <v>1763</v>
      </c>
      <c r="R304" s="45" t="s">
        <v>1763</v>
      </c>
      <c r="S304" s="45" t="s">
        <v>1763</v>
      </c>
      <c r="T304" s="45" t="s">
        <v>1763</v>
      </c>
      <c r="U304" s="45">
        <v>8</v>
      </c>
      <c r="V304" s="45">
        <v>0</v>
      </c>
      <c r="W304" s="411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</row>
    <row r="305" spans="1:76" s="4" customFormat="1" ht="16.5" customHeight="1">
      <c r="A305" s="29">
        <v>294</v>
      </c>
      <c r="B305" s="44" t="s">
        <v>790</v>
      </c>
      <c r="C305" s="45" t="s">
        <v>4982</v>
      </c>
      <c r="D305" s="45" t="s">
        <v>873</v>
      </c>
      <c r="E305" s="45" t="s">
        <v>874</v>
      </c>
      <c r="F305" s="234" t="s">
        <v>2554</v>
      </c>
      <c r="G305" s="45" t="s">
        <v>4020</v>
      </c>
      <c r="H305" s="289">
        <v>40000</v>
      </c>
      <c r="I305" s="291" t="s">
        <v>404</v>
      </c>
      <c r="J305" s="45">
        <f t="shared" si="8"/>
        <v>17</v>
      </c>
      <c r="K305" s="45">
        <v>14</v>
      </c>
      <c r="L305" s="45">
        <v>0</v>
      </c>
      <c r="M305" s="45">
        <v>0</v>
      </c>
      <c r="N305" s="489">
        <v>3</v>
      </c>
      <c r="O305" s="598">
        <v>34</v>
      </c>
      <c r="P305" s="547" t="s">
        <v>54</v>
      </c>
      <c r="Q305" s="45" t="s">
        <v>1763</v>
      </c>
      <c r="R305" s="45" t="s">
        <v>1763</v>
      </c>
      <c r="S305" s="45" t="s">
        <v>1763</v>
      </c>
      <c r="T305" s="45" t="s">
        <v>1763</v>
      </c>
      <c r="U305" s="45">
        <v>10</v>
      </c>
      <c r="V305" s="45">
        <v>0</v>
      </c>
      <c r="W305" s="411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</row>
    <row r="306" spans="1:76" s="4" customFormat="1" ht="16.5" customHeight="1">
      <c r="A306" s="29">
        <v>295</v>
      </c>
      <c r="B306" s="44" t="s">
        <v>790</v>
      </c>
      <c r="C306" s="45" t="s">
        <v>4982</v>
      </c>
      <c r="D306" s="45" t="s">
        <v>875</v>
      </c>
      <c r="E306" s="45" t="s">
        <v>3412</v>
      </c>
      <c r="F306" s="234" t="s">
        <v>2555</v>
      </c>
      <c r="G306" s="45" t="s">
        <v>4021</v>
      </c>
      <c r="H306" s="289">
        <v>50000</v>
      </c>
      <c r="I306" s="291" t="s">
        <v>404</v>
      </c>
      <c r="J306" s="45">
        <f t="shared" si="8"/>
        <v>29</v>
      </c>
      <c r="K306" s="45">
        <v>26</v>
      </c>
      <c r="L306" s="45">
        <v>0</v>
      </c>
      <c r="M306" s="45">
        <v>0</v>
      </c>
      <c r="N306" s="489">
        <v>3</v>
      </c>
      <c r="O306" s="598">
        <v>60</v>
      </c>
      <c r="P306" s="547" t="s">
        <v>54</v>
      </c>
      <c r="Q306" s="45" t="s">
        <v>464</v>
      </c>
      <c r="R306" s="45" t="s">
        <v>1763</v>
      </c>
      <c r="S306" s="45" t="s">
        <v>1763</v>
      </c>
      <c r="T306" s="45" t="s">
        <v>1763</v>
      </c>
      <c r="U306" s="45">
        <v>17</v>
      </c>
      <c r="V306" s="45">
        <v>0</v>
      </c>
      <c r="W306" s="411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</row>
    <row r="307" spans="1:76" s="4" customFormat="1" ht="16.5" customHeight="1">
      <c r="A307" s="29">
        <v>296</v>
      </c>
      <c r="B307" s="44" t="s">
        <v>790</v>
      </c>
      <c r="C307" s="45" t="s">
        <v>4982</v>
      </c>
      <c r="D307" s="45" t="s">
        <v>876</v>
      </c>
      <c r="E307" s="45" t="s">
        <v>877</v>
      </c>
      <c r="F307" s="234" t="s">
        <v>2556</v>
      </c>
      <c r="G307" s="45" t="s">
        <v>4022</v>
      </c>
      <c r="H307" s="289">
        <v>30000</v>
      </c>
      <c r="I307" s="291" t="s">
        <v>404</v>
      </c>
      <c r="J307" s="45">
        <f t="shared" si="8"/>
        <v>14</v>
      </c>
      <c r="K307" s="45">
        <v>14</v>
      </c>
      <c r="L307" s="45">
        <v>0</v>
      </c>
      <c r="M307" s="45">
        <v>0</v>
      </c>
      <c r="N307" s="489"/>
      <c r="O307" s="598">
        <v>28</v>
      </c>
      <c r="P307" s="547" t="s">
        <v>54</v>
      </c>
      <c r="Q307" s="45" t="s">
        <v>1763</v>
      </c>
      <c r="R307" s="45" t="s">
        <v>1763</v>
      </c>
      <c r="S307" s="45" t="s">
        <v>1763</v>
      </c>
      <c r="T307" s="45" t="s">
        <v>1763</v>
      </c>
      <c r="U307" s="45">
        <v>0</v>
      </c>
      <c r="V307" s="45">
        <v>0</v>
      </c>
      <c r="W307" s="411" t="s">
        <v>878</v>
      </c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</row>
    <row r="308" spans="1:76" s="4" customFormat="1" ht="16.5" customHeight="1">
      <c r="A308" s="29">
        <v>297</v>
      </c>
      <c r="B308" s="44" t="s">
        <v>790</v>
      </c>
      <c r="C308" s="45" t="s">
        <v>4982</v>
      </c>
      <c r="D308" s="45" t="s">
        <v>879</v>
      </c>
      <c r="E308" s="45" t="s">
        <v>880</v>
      </c>
      <c r="F308" s="234" t="s">
        <v>2557</v>
      </c>
      <c r="G308" s="45" t="s">
        <v>4023</v>
      </c>
      <c r="H308" s="289">
        <v>40000</v>
      </c>
      <c r="I308" s="291" t="s">
        <v>404</v>
      </c>
      <c r="J308" s="45">
        <f t="shared" si="8"/>
        <v>16</v>
      </c>
      <c r="K308" s="45">
        <v>13</v>
      </c>
      <c r="L308" s="45">
        <v>0</v>
      </c>
      <c r="M308" s="45">
        <v>0</v>
      </c>
      <c r="N308" s="489">
        <v>3</v>
      </c>
      <c r="O308" s="598">
        <v>36</v>
      </c>
      <c r="P308" s="547" t="s">
        <v>54</v>
      </c>
      <c r="Q308" s="45" t="s">
        <v>1763</v>
      </c>
      <c r="R308" s="45" t="s">
        <v>1763</v>
      </c>
      <c r="S308" s="45" t="s">
        <v>1763</v>
      </c>
      <c r="T308" s="45" t="s">
        <v>1763</v>
      </c>
      <c r="U308" s="45">
        <v>10</v>
      </c>
      <c r="V308" s="45">
        <v>0</v>
      </c>
      <c r="W308" s="411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</row>
    <row r="309" spans="1:76" s="4" customFormat="1" ht="16.5" customHeight="1">
      <c r="A309" s="29">
        <v>298</v>
      </c>
      <c r="B309" s="44" t="s">
        <v>790</v>
      </c>
      <c r="C309" s="45" t="s">
        <v>4982</v>
      </c>
      <c r="D309" s="46" t="s">
        <v>881</v>
      </c>
      <c r="E309" s="48" t="s">
        <v>882</v>
      </c>
      <c r="F309" s="234" t="s">
        <v>2558</v>
      </c>
      <c r="G309" s="46" t="s">
        <v>4024</v>
      </c>
      <c r="H309" s="289">
        <v>45000</v>
      </c>
      <c r="I309" s="291" t="s">
        <v>404</v>
      </c>
      <c r="J309" s="45">
        <f t="shared" si="8"/>
        <v>23</v>
      </c>
      <c r="K309" s="45">
        <v>20</v>
      </c>
      <c r="L309" s="45">
        <v>0</v>
      </c>
      <c r="M309" s="45">
        <v>0</v>
      </c>
      <c r="N309" s="489">
        <v>3</v>
      </c>
      <c r="O309" s="598">
        <v>46</v>
      </c>
      <c r="P309" s="547" t="s">
        <v>54</v>
      </c>
      <c r="Q309" s="45" t="s">
        <v>1763</v>
      </c>
      <c r="R309" s="45" t="s">
        <v>1763</v>
      </c>
      <c r="S309" s="45" t="s">
        <v>1763</v>
      </c>
      <c r="T309" s="45" t="s">
        <v>1763</v>
      </c>
      <c r="U309" s="45">
        <v>0</v>
      </c>
      <c r="V309" s="45">
        <v>0</v>
      </c>
      <c r="W309" s="411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</row>
    <row r="310" spans="1:76" s="4" customFormat="1" ht="16.5" customHeight="1">
      <c r="A310" s="29">
        <v>299</v>
      </c>
      <c r="B310" s="44" t="s">
        <v>790</v>
      </c>
      <c r="C310" s="45" t="s">
        <v>4982</v>
      </c>
      <c r="D310" s="46" t="s">
        <v>883</v>
      </c>
      <c r="E310" s="48" t="s">
        <v>884</v>
      </c>
      <c r="F310" s="234" t="s">
        <v>2559</v>
      </c>
      <c r="G310" s="46" t="s">
        <v>4619</v>
      </c>
      <c r="H310" s="289">
        <v>70000</v>
      </c>
      <c r="I310" s="291" t="s">
        <v>404</v>
      </c>
      <c r="J310" s="45">
        <f t="shared" si="8"/>
        <v>8</v>
      </c>
      <c r="K310" s="45">
        <v>8</v>
      </c>
      <c r="L310" s="45">
        <v>0</v>
      </c>
      <c r="M310" s="45">
        <v>0</v>
      </c>
      <c r="N310" s="489">
        <v>0</v>
      </c>
      <c r="O310" s="598">
        <v>16</v>
      </c>
      <c r="P310" s="547" t="s">
        <v>54</v>
      </c>
      <c r="Q310" s="45" t="s">
        <v>1763</v>
      </c>
      <c r="R310" s="45" t="s">
        <v>1763</v>
      </c>
      <c r="S310" s="45" t="s">
        <v>1763</v>
      </c>
      <c r="T310" s="45" t="s">
        <v>1763</v>
      </c>
      <c r="U310" s="45">
        <v>10</v>
      </c>
      <c r="V310" s="45">
        <v>0</v>
      </c>
      <c r="W310" s="411" t="s">
        <v>794</v>
      </c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</row>
    <row r="311" spans="1:76" s="4" customFormat="1" ht="16.5" customHeight="1">
      <c r="A311" s="29">
        <v>300</v>
      </c>
      <c r="B311" s="44" t="s">
        <v>790</v>
      </c>
      <c r="C311" s="45" t="s">
        <v>4982</v>
      </c>
      <c r="D311" s="46" t="s">
        <v>885</v>
      </c>
      <c r="E311" s="48" t="s">
        <v>884</v>
      </c>
      <c r="F311" s="234" t="s">
        <v>2560</v>
      </c>
      <c r="G311" s="46" t="s">
        <v>4619</v>
      </c>
      <c r="H311" s="289">
        <v>70000</v>
      </c>
      <c r="I311" s="291" t="s">
        <v>404</v>
      </c>
      <c r="J311" s="45">
        <f t="shared" si="8"/>
        <v>8</v>
      </c>
      <c r="K311" s="45">
        <v>8</v>
      </c>
      <c r="L311" s="45">
        <v>0</v>
      </c>
      <c r="M311" s="45">
        <v>0</v>
      </c>
      <c r="N311" s="489">
        <v>0</v>
      </c>
      <c r="O311" s="598">
        <v>16</v>
      </c>
      <c r="P311" s="547" t="s">
        <v>54</v>
      </c>
      <c r="Q311" s="45" t="s">
        <v>1763</v>
      </c>
      <c r="R311" s="45" t="s">
        <v>1763</v>
      </c>
      <c r="S311" s="45" t="s">
        <v>1763</v>
      </c>
      <c r="T311" s="45" t="s">
        <v>1763</v>
      </c>
      <c r="U311" s="45">
        <v>10</v>
      </c>
      <c r="V311" s="45">
        <v>0</v>
      </c>
      <c r="W311" s="411" t="s">
        <v>794</v>
      </c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</row>
    <row r="312" spans="1:76" s="4" customFormat="1" ht="16.5" customHeight="1">
      <c r="A312" s="29">
        <v>301</v>
      </c>
      <c r="B312" s="44" t="s">
        <v>790</v>
      </c>
      <c r="C312" s="45" t="s">
        <v>4982</v>
      </c>
      <c r="D312" s="46" t="s">
        <v>886</v>
      </c>
      <c r="E312" s="48" t="s">
        <v>887</v>
      </c>
      <c r="F312" s="234" t="s">
        <v>2561</v>
      </c>
      <c r="G312" s="46" t="s">
        <v>4025</v>
      </c>
      <c r="H312" s="289">
        <v>50000</v>
      </c>
      <c r="I312" s="291" t="s">
        <v>404</v>
      </c>
      <c r="J312" s="45">
        <f t="shared" si="8"/>
        <v>25</v>
      </c>
      <c r="K312" s="45">
        <v>24</v>
      </c>
      <c r="L312" s="45">
        <v>0</v>
      </c>
      <c r="M312" s="45">
        <v>0</v>
      </c>
      <c r="N312" s="489">
        <v>1</v>
      </c>
      <c r="O312" s="598">
        <v>50</v>
      </c>
      <c r="P312" s="547" t="s">
        <v>54</v>
      </c>
      <c r="Q312" s="45" t="s">
        <v>1763</v>
      </c>
      <c r="R312" s="45" t="s">
        <v>1763</v>
      </c>
      <c r="S312" s="45" t="s">
        <v>1763</v>
      </c>
      <c r="T312" s="45" t="s">
        <v>1763</v>
      </c>
      <c r="U312" s="45">
        <v>15</v>
      </c>
      <c r="V312" s="45">
        <v>0</v>
      </c>
      <c r="W312" s="411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</row>
    <row r="313" spans="1:76" s="4" customFormat="1" ht="16.5" customHeight="1">
      <c r="A313" s="29">
        <v>302</v>
      </c>
      <c r="B313" s="44" t="s">
        <v>790</v>
      </c>
      <c r="C313" s="45" t="s">
        <v>4982</v>
      </c>
      <c r="D313" s="46" t="s">
        <v>888</v>
      </c>
      <c r="E313" s="48" t="s">
        <v>889</v>
      </c>
      <c r="F313" s="234" t="s">
        <v>2562</v>
      </c>
      <c r="G313" s="46" t="s">
        <v>4026</v>
      </c>
      <c r="H313" s="289">
        <v>30000</v>
      </c>
      <c r="I313" s="291" t="s">
        <v>404</v>
      </c>
      <c r="J313" s="45">
        <f t="shared" si="8"/>
        <v>10</v>
      </c>
      <c r="K313" s="45">
        <v>7</v>
      </c>
      <c r="L313" s="45">
        <v>0</v>
      </c>
      <c r="M313" s="45">
        <v>0</v>
      </c>
      <c r="N313" s="489">
        <v>3</v>
      </c>
      <c r="O313" s="598">
        <v>20</v>
      </c>
      <c r="P313" s="547" t="s">
        <v>54</v>
      </c>
      <c r="Q313" s="45" t="s">
        <v>1763</v>
      </c>
      <c r="R313" s="45" t="s">
        <v>1763</v>
      </c>
      <c r="S313" s="45" t="s">
        <v>1763</v>
      </c>
      <c r="T313" s="45" t="s">
        <v>1763</v>
      </c>
      <c r="U313" s="45">
        <v>2</v>
      </c>
      <c r="V313" s="45">
        <v>0</v>
      </c>
      <c r="W313" s="411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</row>
    <row r="314" spans="1:76" s="4" customFormat="1" ht="16.5" customHeight="1">
      <c r="A314" s="29">
        <v>303</v>
      </c>
      <c r="B314" s="44" t="s">
        <v>790</v>
      </c>
      <c r="C314" s="45" t="s">
        <v>4982</v>
      </c>
      <c r="D314" s="46" t="s">
        <v>890</v>
      </c>
      <c r="E314" s="48" t="s">
        <v>891</v>
      </c>
      <c r="F314" s="234" t="s">
        <v>2563</v>
      </c>
      <c r="G314" s="46" t="s">
        <v>4027</v>
      </c>
      <c r="H314" s="289">
        <v>40000</v>
      </c>
      <c r="I314" s="291" t="s">
        <v>404</v>
      </c>
      <c r="J314" s="45">
        <f t="shared" si="8"/>
        <v>13</v>
      </c>
      <c r="K314" s="45">
        <v>8</v>
      </c>
      <c r="L314" s="45">
        <v>0</v>
      </c>
      <c r="M314" s="45">
        <v>0</v>
      </c>
      <c r="N314" s="489">
        <v>5</v>
      </c>
      <c r="O314" s="598">
        <v>26</v>
      </c>
      <c r="P314" s="547" t="s">
        <v>54</v>
      </c>
      <c r="Q314" s="45" t="s">
        <v>1763</v>
      </c>
      <c r="R314" s="45" t="s">
        <v>1763</v>
      </c>
      <c r="S314" s="45" t="s">
        <v>1763</v>
      </c>
      <c r="T314" s="45" t="s">
        <v>1763</v>
      </c>
      <c r="U314" s="45">
        <v>3</v>
      </c>
      <c r="V314" s="45">
        <v>0</v>
      </c>
      <c r="W314" s="411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</row>
    <row r="315" spans="1:76" s="4" customFormat="1" ht="16.5" customHeight="1">
      <c r="A315" s="29">
        <v>304</v>
      </c>
      <c r="B315" s="44" t="s">
        <v>790</v>
      </c>
      <c r="C315" s="45" t="s">
        <v>4982</v>
      </c>
      <c r="D315" s="46" t="s">
        <v>892</v>
      </c>
      <c r="E315" s="48" t="s">
        <v>893</v>
      </c>
      <c r="F315" s="234" t="s">
        <v>2564</v>
      </c>
      <c r="G315" s="46" t="s">
        <v>4028</v>
      </c>
      <c r="H315" s="289">
        <v>40000</v>
      </c>
      <c r="I315" s="291" t="s">
        <v>404</v>
      </c>
      <c r="J315" s="45">
        <f t="shared" si="8"/>
        <v>16</v>
      </c>
      <c r="K315" s="45">
        <v>8</v>
      </c>
      <c r="L315" s="45">
        <v>0</v>
      </c>
      <c r="M315" s="45">
        <v>0</v>
      </c>
      <c r="N315" s="489">
        <v>8</v>
      </c>
      <c r="O315" s="598">
        <v>35</v>
      </c>
      <c r="P315" s="547" t="s">
        <v>54</v>
      </c>
      <c r="Q315" s="45" t="s">
        <v>1763</v>
      </c>
      <c r="R315" s="45" t="s">
        <v>1763</v>
      </c>
      <c r="S315" s="45" t="s">
        <v>1763</v>
      </c>
      <c r="T315" s="45" t="s">
        <v>1763</v>
      </c>
      <c r="U315" s="45">
        <v>5</v>
      </c>
      <c r="V315" s="45">
        <v>0</v>
      </c>
      <c r="W315" s="411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</row>
    <row r="316" spans="1:76" s="4" customFormat="1" ht="16.5" customHeight="1">
      <c r="A316" s="29">
        <v>305</v>
      </c>
      <c r="B316" s="44" t="s">
        <v>790</v>
      </c>
      <c r="C316" s="45" t="s">
        <v>4982</v>
      </c>
      <c r="D316" s="46" t="s">
        <v>894</v>
      </c>
      <c r="E316" s="48" t="s">
        <v>895</v>
      </c>
      <c r="F316" s="234" t="s">
        <v>2565</v>
      </c>
      <c r="G316" s="46" t="s">
        <v>4029</v>
      </c>
      <c r="H316" s="289">
        <v>30000</v>
      </c>
      <c r="I316" s="291" t="s">
        <v>404</v>
      </c>
      <c r="J316" s="45">
        <f t="shared" si="8"/>
        <v>15</v>
      </c>
      <c r="K316" s="45">
        <v>12</v>
      </c>
      <c r="L316" s="45">
        <v>0</v>
      </c>
      <c r="M316" s="45">
        <v>0</v>
      </c>
      <c r="N316" s="489">
        <v>3</v>
      </c>
      <c r="O316" s="598">
        <v>30</v>
      </c>
      <c r="P316" s="547" t="s">
        <v>54</v>
      </c>
      <c r="Q316" s="45" t="s">
        <v>1763</v>
      </c>
      <c r="R316" s="45" t="s">
        <v>1763</v>
      </c>
      <c r="S316" s="45" t="s">
        <v>1763</v>
      </c>
      <c r="T316" s="45" t="s">
        <v>1763</v>
      </c>
      <c r="U316" s="45">
        <v>7</v>
      </c>
      <c r="V316" s="45">
        <v>0</v>
      </c>
      <c r="W316" s="411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</row>
    <row r="317" spans="1:76" s="4" customFormat="1" ht="16.5" customHeight="1">
      <c r="A317" s="29">
        <v>306</v>
      </c>
      <c r="B317" s="44" t="s">
        <v>790</v>
      </c>
      <c r="C317" s="45" t="s">
        <v>4982</v>
      </c>
      <c r="D317" s="46" t="s">
        <v>896</v>
      </c>
      <c r="E317" s="48" t="s">
        <v>897</v>
      </c>
      <c r="F317" s="234" t="s">
        <v>2566</v>
      </c>
      <c r="G317" s="46" t="s">
        <v>4030</v>
      </c>
      <c r="H317" s="289">
        <v>50000</v>
      </c>
      <c r="I317" s="291" t="s">
        <v>404</v>
      </c>
      <c r="J317" s="45">
        <f t="shared" si="8"/>
        <v>25</v>
      </c>
      <c r="K317" s="45">
        <v>24</v>
      </c>
      <c r="L317" s="45">
        <v>0</v>
      </c>
      <c r="M317" s="45">
        <v>0</v>
      </c>
      <c r="N317" s="489">
        <v>1</v>
      </c>
      <c r="O317" s="598">
        <v>60</v>
      </c>
      <c r="P317" s="547" t="s">
        <v>54</v>
      </c>
      <c r="Q317" s="45" t="s">
        <v>464</v>
      </c>
      <c r="R317" s="45" t="s">
        <v>1763</v>
      </c>
      <c r="S317" s="45" t="s">
        <v>1763</v>
      </c>
      <c r="T317" s="45" t="s">
        <v>1763</v>
      </c>
      <c r="U317" s="45">
        <v>15</v>
      </c>
      <c r="V317" s="45">
        <v>0</v>
      </c>
      <c r="W317" s="411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</row>
    <row r="318" spans="1:76" s="4" customFormat="1" ht="16.5" customHeight="1">
      <c r="A318" s="29">
        <v>307</v>
      </c>
      <c r="B318" s="44" t="s">
        <v>790</v>
      </c>
      <c r="C318" s="45" t="s">
        <v>4982</v>
      </c>
      <c r="D318" s="46" t="s">
        <v>900</v>
      </c>
      <c r="E318" s="48" t="s">
        <v>901</v>
      </c>
      <c r="F318" s="234" t="s">
        <v>2567</v>
      </c>
      <c r="G318" s="46" t="s">
        <v>4031</v>
      </c>
      <c r="H318" s="289">
        <v>40000</v>
      </c>
      <c r="I318" s="291" t="s">
        <v>404</v>
      </c>
      <c r="J318" s="45">
        <f t="shared" si="8"/>
        <v>15</v>
      </c>
      <c r="K318" s="45">
        <v>12</v>
      </c>
      <c r="L318" s="45">
        <v>0</v>
      </c>
      <c r="M318" s="45">
        <v>0</v>
      </c>
      <c r="N318" s="489">
        <v>3</v>
      </c>
      <c r="O318" s="598">
        <v>30</v>
      </c>
      <c r="P318" s="547" t="s">
        <v>54</v>
      </c>
      <c r="Q318" s="45" t="s">
        <v>1763</v>
      </c>
      <c r="R318" s="45" t="s">
        <v>1763</v>
      </c>
      <c r="S318" s="45" t="s">
        <v>1763</v>
      </c>
      <c r="T318" s="45" t="s">
        <v>1763</v>
      </c>
      <c r="U318" s="45">
        <v>10</v>
      </c>
      <c r="V318" s="45">
        <v>0</v>
      </c>
      <c r="W318" s="411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</row>
    <row r="319" spans="1:76" s="4" customFormat="1" ht="16.5" customHeight="1">
      <c r="A319" s="29">
        <v>308</v>
      </c>
      <c r="B319" s="44" t="s">
        <v>790</v>
      </c>
      <c r="C319" s="45" t="s">
        <v>4982</v>
      </c>
      <c r="D319" s="46" t="s">
        <v>902</v>
      </c>
      <c r="E319" s="48" t="s">
        <v>903</v>
      </c>
      <c r="F319" s="234" t="s">
        <v>2568</v>
      </c>
      <c r="G319" s="46" t="s">
        <v>4032</v>
      </c>
      <c r="H319" s="289">
        <v>40000</v>
      </c>
      <c r="I319" s="291" t="s">
        <v>404</v>
      </c>
      <c r="J319" s="45">
        <f t="shared" si="8"/>
        <v>13</v>
      </c>
      <c r="K319" s="45">
        <v>10</v>
      </c>
      <c r="L319" s="45">
        <v>0</v>
      </c>
      <c r="M319" s="45">
        <v>0</v>
      </c>
      <c r="N319" s="489">
        <v>3</v>
      </c>
      <c r="O319" s="598">
        <v>30</v>
      </c>
      <c r="P319" s="547" t="s">
        <v>54</v>
      </c>
      <c r="Q319" s="45" t="s">
        <v>1763</v>
      </c>
      <c r="R319" s="45" t="s">
        <v>1763</v>
      </c>
      <c r="S319" s="45" t="s">
        <v>1763</v>
      </c>
      <c r="T319" s="45" t="s">
        <v>1763</v>
      </c>
      <c r="U319" s="45">
        <v>3</v>
      </c>
      <c r="V319" s="45">
        <v>0</v>
      </c>
      <c r="W319" s="411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</row>
    <row r="320" spans="1:76" s="4" customFormat="1" ht="16.5" customHeight="1">
      <c r="A320" s="29">
        <v>309</v>
      </c>
      <c r="B320" s="44" t="s">
        <v>790</v>
      </c>
      <c r="C320" s="45" t="s">
        <v>4982</v>
      </c>
      <c r="D320" s="46" t="s">
        <v>153</v>
      </c>
      <c r="E320" s="48" t="s">
        <v>904</v>
      </c>
      <c r="F320" s="234" t="s">
        <v>2569</v>
      </c>
      <c r="G320" s="46" t="s">
        <v>4033</v>
      </c>
      <c r="H320" s="289">
        <v>40000</v>
      </c>
      <c r="I320" s="291" t="s">
        <v>404</v>
      </c>
      <c r="J320" s="45">
        <f t="shared" si="8"/>
        <v>17</v>
      </c>
      <c r="K320" s="45">
        <v>13</v>
      </c>
      <c r="L320" s="45">
        <v>0</v>
      </c>
      <c r="M320" s="45">
        <v>0</v>
      </c>
      <c r="N320" s="489">
        <v>4</v>
      </c>
      <c r="O320" s="598">
        <v>34</v>
      </c>
      <c r="P320" s="547" t="s">
        <v>54</v>
      </c>
      <c r="Q320" s="45" t="s">
        <v>1763</v>
      </c>
      <c r="R320" s="45" t="s">
        <v>1763</v>
      </c>
      <c r="S320" s="45" t="s">
        <v>1763</v>
      </c>
      <c r="T320" s="45" t="s">
        <v>1763</v>
      </c>
      <c r="U320" s="45">
        <v>14</v>
      </c>
      <c r="V320" s="45">
        <v>0</v>
      </c>
      <c r="W320" s="411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</row>
    <row r="321" spans="1:76" s="4" customFormat="1" ht="16.5" customHeight="1">
      <c r="A321" s="29">
        <v>310</v>
      </c>
      <c r="B321" s="44" t="s">
        <v>790</v>
      </c>
      <c r="C321" s="45" t="s">
        <v>4982</v>
      </c>
      <c r="D321" s="46" t="s">
        <v>905</v>
      </c>
      <c r="E321" s="48" t="s">
        <v>899</v>
      </c>
      <c r="F321" s="234" t="s">
        <v>2570</v>
      </c>
      <c r="G321" s="46" t="s">
        <v>4620</v>
      </c>
      <c r="H321" s="289">
        <v>50000</v>
      </c>
      <c r="I321" s="291" t="s">
        <v>404</v>
      </c>
      <c r="J321" s="45">
        <f t="shared" si="8"/>
        <v>17</v>
      </c>
      <c r="K321" s="45">
        <v>17</v>
      </c>
      <c r="L321" s="45">
        <v>0</v>
      </c>
      <c r="M321" s="45">
        <v>0</v>
      </c>
      <c r="N321" s="489">
        <v>0</v>
      </c>
      <c r="O321" s="598">
        <v>34</v>
      </c>
      <c r="P321" s="547" t="s">
        <v>54</v>
      </c>
      <c r="Q321" s="45" t="s">
        <v>464</v>
      </c>
      <c r="R321" s="45" t="s">
        <v>1763</v>
      </c>
      <c r="S321" s="45" t="s">
        <v>1763</v>
      </c>
      <c r="T321" s="45" t="s">
        <v>1763</v>
      </c>
      <c r="U321" s="45">
        <v>20</v>
      </c>
      <c r="V321" s="45">
        <v>0</v>
      </c>
      <c r="W321" s="411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</row>
    <row r="322" spans="1:76" s="4" customFormat="1" ht="16.5" customHeight="1">
      <c r="A322" s="29">
        <v>311</v>
      </c>
      <c r="B322" s="44" t="s">
        <v>790</v>
      </c>
      <c r="C322" s="45" t="s">
        <v>4982</v>
      </c>
      <c r="D322" s="46" t="s">
        <v>906</v>
      </c>
      <c r="E322" s="48" t="s">
        <v>907</v>
      </c>
      <c r="F322" s="234" t="s">
        <v>2571</v>
      </c>
      <c r="G322" s="46" t="s">
        <v>4034</v>
      </c>
      <c r="H322" s="289">
        <v>50000</v>
      </c>
      <c r="I322" s="291" t="s">
        <v>404</v>
      </c>
      <c r="J322" s="45">
        <f t="shared" si="8"/>
        <v>17</v>
      </c>
      <c r="K322" s="45">
        <v>17</v>
      </c>
      <c r="L322" s="45">
        <v>0</v>
      </c>
      <c r="M322" s="45">
        <v>0</v>
      </c>
      <c r="N322" s="489">
        <v>0</v>
      </c>
      <c r="O322" s="598">
        <v>34</v>
      </c>
      <c r="P322" s="547" t="s">
        <v>54</v>
      </c>
      <c r="Q322" s="45" t="s">
        <v>1763</v>
      </c>
      <c r="R322" s="45" t="s">
        <v>1763</v>
      </c>
      <c r="S322" s="45" t="s">
        <v>1763</v>
      </c>
      <c r="T322" s="45" t="s">
        <v>1763</v>
      </c>
      <c r="U322" s="45">
        <v>17</v>
      </c>
      <c r="V322" s="45">
        <v>0</v>
      </c>
      <c r="W322" s="411" t="s">
        <v>794</v>
      </c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</row>
    <row r="323" spans="1:76" s="4" customFormat="1" ht="16.5" customHeight="1">
      <c r="A323" s="29">
        <v>312</v>
      </c>
      <c r="B323" s="44" t="s">
        <v>790</v>
      </c>
      <c r="C323" s="45" t="s">
        <v>4982</v>
      </c>
      <c r="D323" s="46" t="s">
        <v>908</v>
      </c>
      <c r="E323" s="48" t="s">
        <v>909</v>
      </c>
      <c r="F323" s="234" t="s">
        <v>2572</v>
      </c>
      <c r="G323" s="46" t="s">
        <v>4035</v>
      </c>
      <c r="H323" s="289">
        <v>30000</v>
      </c>
      <c r="I323" s="291" t="s">
        <v>404</v>
      </c>
      <c r="J323" s="45">
        <f t="shared" si="8"/>
        <v>13</v>
      </c>
      <c r="K323" s="45">
        <v>10</v>
      </c>
      <c r="L323" s="45">
        <v>0</v>
      </c>
      <c r="M323" s="45">
        <v>0</v>
      </c>
      <c r="N323" s="489">
        <v>3</v>
      </c>
      <c r="O323" s="598">
        <v>30</v>
      </c>
      <c r="P323" s="547" t="s">
        <v>54</v>
      </c>
      <c r="Q323" s="45" t="s">
        <v>1763</v>
      </c>
      <c r="R323" s="45" t="s">
        <v>1763</v>
      </c>
      <c r="S323" s="45" t="s">
        <v>1763</v>
      </c>
      <c r="T323" s="45" t="s">
        <v>1763</v>
      </c>
      <c r="U323" s="45">
        <v>3</v>
      </c>
      <c r="V323" s="45">
        <v>0</v>
      </c>
      <c r="W323" s="411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</row>
    <row r="324" spans="1:76" s="4" customFormat="1" ht="16.5" customHeight="1">
      <c r="A324" s="29">
        <v>313</v>
      </c>
      <c r="B324" s="44" t="s">
        <v>790</v>
      </c>
      <c r="C324" s="45" t="s">
        <v>4982</v>
      </c>
      <c r="D324" s="46" t="s">
        <v>645</v>
      </c>
      <c r="E324" s="48" t="s">
        <v>911</v>
      </c>
      <c r="F324" s="234" t="s">
        <v>2573</v>
      </c>
      <c r="G324" s="46" t="s">
        <v>4036</v>
      </c>
      <c r="H324" s="289">
        <v>50000</v>
      </c>
      <c r="I324" s="291" t="s">
        <v>404</v>
      </c>
      <c r="J324" s="45">
        <f t="shared" si="8"/>
        <v>17</v>
      </c>
      <c r="K324" s="45">
        <v>17</v>
      </c>
      <c r="L324" s="45">
        <v>0</v>
      </c>
      <c r="M324" s="45">
        <v>0</v>
      </c>
      <c r="N324" s="489">
        <v>0</v>
      </c>
      <c r="O324" s="598">
        <v>35</v>
      </c>
      <c r="P324" s="547" t="s">
        <v>54</v>
      </c>
      <c r="Q324" s="45" t="s">
        <v>1763</v>
      </c>
      <c r="R324" s="45" t="s">
        <v>1763</v>
      </c>
      <c r="S324" s="45" t="s">
        <v>1763</v>
      </c>
      <c r="T324" s="45" t="s">
        <v>1763</v>
      </c>
      <c r="U324" s="45">
        <v>7</v>
      </c>
      <c r="V324" s="45">
        <v>0</v>
      </c>
      <c r="W324" s="411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</row>
    <row r="325" spans="1:76" s="4" customFormat="1" ht="16.5" customHeight="1">
      <c r="A325" s="29">
        <v>314</v>
      </c>
      <c r="B325" s="44" t="s">
        <v>790</v>
      </c>
      <c r="C325" s="45" t="s">
        <v>4982</v>
      </c>
      <c r="D325" s="46" t="s">
        <v>912</v>
      </c>
      <c r="E325" s="48" t="s">
        <v>913</v>
      </c>
      <c r="F325" s="234" t="s">
        <v>2574</v>
      </c>
      <c r="G325" s="46" t="s">
        <v>4621</v>
      </c>
      <c r="H325" s="289">
        <v>30000</v>
      </c>
      <c r="I325" s="291" t="s">
        <v>404</v>
      </c>
      <c r="J325" s="45">
        <f t="shared" si="8"/>
        <v>11</v>
      </c>
      <c r="K325" s="45">
        <v>8</v>
      </c>
      <c r="L325" s="45">
        <v>0</v>
      </c>
      <c r="M325" s="45">
        <v>0</v>
      </c>
      <c r="N325" s="489">
        <v>3</v>
      </c>
      <c r="O325" s="598">
        <v>25</v>
      </c>
      <c r="P325" s="547" t="s">
        <v>54</v>
      </c>
      <c r="Q325" s="45" t="s">
        <v>1763</v>
      </c>
      <c r="R325" s="45" t="s">
        <v>1763</v>
      </c>
      <c r="S325" s="45" t="s">
        <v>1763</v>
      </c>
      <c r="T325" s="45" t="s">
        <v>1763</v>
      </c>
      <c r="U325" s="45">
        <v>2</v>
      </c>
      <c r="V325" s="45">
        <v>0</v>
      </c>
      <c r="W325" s="411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</row>
    <row r="326" spans="1:76" s="4" customFormat="1" ht="16.5" customHeight="1">
      <c r="A326" s="29">
        <v>315</v>
      </c>
      <c r="B326" s="44" t="s">
        <v>790</v>
      </c>
      <c r="C326" s="45" t="s">
        <v>4982</v>
      </c>
      <c r="D326" s="46" t="s">
        <v>914</v>
      </c>
      <c r="E326" s="48" t="s">
        <v>915</v>
      </c>
      <c r="F326" s="234" t="s">
        <v>2575</v>
      </c>
      <c r="G326" s="46" t="s">
        <v>4037</v>
      </c>
      <c r="H326" s="289">
        <v>70000</v>
      </c>
      <c r="I326" s="290">
        <v>100000</v>
      </c>
      <c r="J326" s="45">
        <f t="shared" ref="J326:J379" si="9">SUM(K326:N326)</f>
        <v>7</v>
      </c>
      <c r="K326" s="45">
        <v>0</v>
      </c>
      <c r="L326" s="45">
        <v>0</v>
      </c>
      <c r="M326" s="45">
        <v>0</v>
      </c>
      <c r="N326" s="489">
        <v>7</v>
      </c>
      <c r="O326" s="598">
        <v>30</v>
      </c>
      <c r="P326" s="547" t="s">
        <v>54</v>
      </c>
      <c r="Q326" s="45" t="s">
        <v>1763</v>
      </c>
      <c r="R326" s="45" t="s">
        <v>1763</v>
      </c>
      <c r="S326" s="45" t="s">
        <v>1763</v>
      </c>
      <c r="T326" s="45" t="s">
        <v>1763</v>
      </c>
      <c r="U326" s="45">
        <v>10</v>
      </c>
      <c r="V326" s="45">
        <v>0</v>
      </c>
      <c r="W326" s="411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</row>
    <row r="327" spans="1:76" s="4" customFormat="1" ht="16.5" customHeight="1">
      <c r="A327" s="29">
        <v>316</v>
      </c>
      <c r="B327" s="44" t="s">
        <v>790</v>
      </c>
      <c r="C327" s="45" t="s">
        <v>4982</v>
      </c>
      <c r="D327" s="46" t="s">
        <v>491</v>
      </c>
      <c r="E327" s="48" t="s">
        <v>916</v>
      </c>
      <c r="F327" s="234" t="s">
        <v>2576</v>
      </c>
      <c r="G327" s="46" t="s">
        <v>4038</v>
      </c>
      <c r="H327" s="289">
        <v>50000</v>
      </c>
      <c r="I327" s="291" t="s">
        <v>404</v>
      </c>
      <c r="J327" s="45">
        <f t="shared" si="9"/>
        <v>26</v>
      </c>
      <c r="K327" s="45">
        <v>23</v>
      </c>
      <c r="L327" s="45">
        <v>0</v>
      </c>
      <c r="M327" s="45">
        <v>0</v>
      </c>
      <c r="N327" s="489">
        <v>3</v>
      </c>
      <c r="O327" s="598">
        <v>60</v>
      </c>
      <c r="P327" s="547" t="s">
        <v>54</v>
      </c>
      <c r="Q327" s="45" t="s">
        <v>464</v>
      </c>
      <c r="R327" s="45" t="s">
        <v>464</v>
      </c>
      <c r="S327" s="45" t="s">
        <v>1763</v>
      </c>
      <c r="T327" s="45" t="s">
        <v>1763</v>
      </c>
      <c r="U327" s="45">
        <v>30</v>
      </c>
      <c r="V327" s="45">
        <v>0</v>
      </c>
      <c r="W327" s="411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</row>
    <row r="328" spans="1:76" s="4" customFormat="1" ht="16.5" customHeight="1">
      <c r="A328" s="29">
        <v>317</v>
      </c>
      <c r="B328" s="44" t="s">
        <v>790</v>
      </c>
      <c r="C328" s="45" t="s">
        <v>4982</v>
      </c>
      <c r="D328" s="46" t="s">
        <v>917</v>
      </c>
      <c r="E328" s="48" t="s">
        <v>424</v>
      </c>
      <c r="F328" s="234" t="s">
        <v>2577</v>
      </c>
      <c r="G328" s="46" t="s">
        <v>4039</v>
      </c>
      <c r="H328" s="289">
        <v>50000</v>
      </c>
      <c r="I328" s="291" t="s">
        <v>404</v>
      </c>
      <c r="J328" s="45">
        <f t="shared" si="9"/>
        <v>27</v>
      </c>
      <c r="K328" s="45">
        <v>23</v>
      </c>
      <c r="L328" s="45">
        <v>0</v>
      </c>
      <c r="M328" s="45">
        <v>0</v>
      </c>
      <c r="N328" s="489">
        <v>4</v>
      </c>
      <c r="O328" s="598">
        <v>60</v>
      </c>
      <c r="P328" s="547" t="s">
        <v>54</v>
      </c>
      <c r="Q328" s="45" t="s">
        <v>464</v>
      </c>
      <c r="R328" s="45" t="s">
        <v>464</v>
      </c>
      <c r="S328" s="45" t="s">
        <v>1763</v>
      </c>
      <c r="T328" s="45" t="s">
        <v>1763</v>
      </c>
      <c r="U328" s="45">
        <v>20</v>
      </c>
      <c r="V328" s="45">
        <v>0</v>
      </c>
      <c r="W328" s="411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</row>
    <row r="329" spans="1:76" s="4" customFormat="1" ht="16.5" customHeight="1">
      <c r="A329" s="29">
        <v>318</v>
      </c>
      <c r="B329" s="44" t="s">
        <v>790</v>
      </c>
      <c r="C329" s="45" t="s">
        <v>4982</v>
      </c>
      <c r="D329" s="46" t="s">
        <v>918</v>
      </c>
      <c r="E329" s="48" t="s">
        <v>919</v>
      </c>
      <c r="F329" s="234" t="s">
        <v>2578</v>
      </c>
      <c r="G329" s="46" t="s">
        <v>4040</v>
      </c>
      <c r="H329" s="289">
        <v>35000</v>
      </c>
      <c r="I329" s="291" t="s">
        <v>404</v>
      </c>
      <c r="J329" s="45">
        <f t="shared" si="9"/>
        <v>13</v>
      </c>
      <c r="K329" s="45">
        <v>11</v>
      </c>
      <c r="L329" s="45">
        <v>0</v>
      </c>
      <c r="M329" s="45">
        <v>0</v>
      </c>
      <c r="N329" s="489">
        <v>2</v>
      </c>
      <c r="O329" s="598">
        <v>30</v>
      </c>
      <c r="P329" s="547" t="s">
        <v>54</v>
      </c>
      <c r="Q329" s="45" t="s">
        <v>1763</v>
      </c>
      <c r="R329" s="45" t="s">
        <v>1763</v>
      </c>
      <c r="S329" s="45" t="s">
        <v>1763</v>
      </c>
      <c r="T329" s="45" t="s">
        <v>1763</v>
      </c>
      <c r="U329" s="45">
        <v>6</v>
      </c>
      <c r="V329" s="45">
        <v>0</v>
      </c>
      <c r="W329" s="411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</row>
    <row r="330" spans="1:76" s="4" customFormat="1" ht="16.5" customHeight="1">
      <c r="A330" s="29">
        <v>319</v>
      </c>
      <c r="B330" s="44" t="s">
        <v>790</v>
      </c>
      <c r="C330" s="45" t="s">
        <v>4982</v>
      </c>
      <c r="D330" s="46" t="s">
        <v>920</v>
      </c>
      <c r="E330" s="48" t="s">
        <v>921</v>
      </c>
      <c r="F330" s="234" t="s">
        <v>2579</v>
      </c>
      <c r="G330" s="46" t="s">
        <v>4041</v>
      </c>
      <c r="H330" s="289">
        <v>50000</v>
      </c>
      <c r="I330" s="291" t="s">
        <v>404</v>
      </c>
      <c r="J330" s="45">
        <f t="shared" si="9"/>
        <v>25</v>
      </c>
      <c r="K330" s="45">
        <v>23</v>
      </c>
      <c r="L330" s="45">
        <v>0</v>
      </c>
      <c r="M330" s="45">
        <v>0</v>
      </c>
      <c r="N330" s="489">
        <v>2</v>
      </c>
      <c r="O330" s="598">
        <v>60</v>
      </c>
      <c r="P330" s="547" t="s">
        <v>54</v>
      </c>
      <c r="Q330" s="45" t="s">
        <v>464</v>
      </c>
      <c r="R330" s="45" t="s">
        <v>464</v>
      </c>
      <c r="S330" s="45" t="s">
        <v>1763</v>
      </c>
      <c r="T330" s="45" t="s">
        <v>1763</v>
      </c>
      <c r="U330" s="45">
        <v>15</v>
      </c>
      <c r="V330" s="45">
        <v>0</v>
      </c>
      <c r="W330" s="411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</row>
    <row r="331" spans="1:76" s="4" customFormat="1" ht="16.5" customHeight="1">
      <c r="A331" s="29">
        <v>320</v>
      </c>
      <c r="B331" s="44" t="s">
        <v>790</v>
      </c>
      <c r="C331" s="45" t="s">
        <v>4982</v>
      </c>
      <c r="D331" s="46" t="s">
        <v>922</v>
      </c>
      <c r="E331" s="48" t="s">
        <v>923</v>
      </c>
      <c r="F331" s="234" t="s">
        <v>2580</v>
      </c>
      <c r="G331" s="46" t="s">
        <v>4042</v>
      </c>
      <c r="H331" s="289">
        <v>45000</v>
      </c>
      <c r="I331" s="290">
        <v>50000</v>
      </c>
      <c r="J331" s="45">
        <f t="shared" si="9"/>
        <v>17</v>
      </c>
      <c r="K331" s="45">
        <v>14</v>
      </c>
      <c r="L331" s="45">
        <v>0</v>
      </c>
      <c r="M331" s="45">
        <v>0</v>
      </c>
      <c r="N331" s="489">
        <v>3</v>
      </c>
      <c r="O331" s="598">
        <v>40</v>
      </c>
      <c r="P331" s="547" t="s">
        <v>54</v>
      </c>
      <c r="Q331" s="45" t="s">
        <v>1763</v>
      </c>
      <c r="R331" s="45" t="s">
        <v>1763</v>
      </c>
      <c r="S331" s="45" t="s">
        <v>1763</v>
      </c>
      <c r="T331" s="45" t="s">
        <v>1763</v>
      </c>
      <c r="U331" s="45">
        <v>8</v>
      </c>
      <c r="V331" s="45">
        <v>0</v>
      </c>
      <c r="W331" s="411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</row>
    <row r="332" spans="1:76" s="4" customFormat="1" ht="16.5" customHeight="1">
      <c r="A332" s="29">
        <v>321</v>
      </c>
      <c r="B332" s="44" t="s">
        <v>790</v>
      </c>
      <c r="C332" s="45" t="s">
        <v>4979</v>
      </c>
      <c r="D332" s="46" t="s">
        <v>924</v>
      </c>
      <c r="E332" s="48" t="s">
        <v>925</v>
      </c>
      <c r="F332" s="234" t="s">
        <v>2581</v>
      </c>
      <c r="G332" s="46" t="s">
        <v>4043</v>
      </c>
      <c r="H332" s="289">
        <v>40000</v>
      </c>
      <c r="I332" s="291" t="s">
        <v>404</v>
      </c>
      <c r="J332" s="45">
        <f t="shared" si="9"/>
        <v>11</v>
      </c>
      <c r="K332" s="45">
        <v>10</v>
      </c>
      <c r="L332" s="45">
        <v>0</v>
      </c>
      <c r="M332" s="45">
        <v>0</v>
      </c>
      <c r="N332" s="489">
        <v>1</v>
      </c>
      <c r="O332" s="598">
        <v>24</v>
      </c>
      <c r="P332" s="547" t="s">
        <v>54</v>
      </c>
      <c r="Q332" s="45" t="s">
        <v>1763</v>
      </c>
      <c r="R332" s="45" t="s">
        <v>1763</v>
      </c>
      <c r="S332" s="45" t="s">
        <v>1763</v>
      </c>
      <c r="T332" s="45" t="s">
        <v>1763</v>
      </c>
      <c r="U332" s="45">
        <v>4</v>
      </c>
      <c r="V332" s="45">
        <v>0</v>
      </c>
      <c r="W332" s="411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</row>
    <row r="333" spans="1:76" s="4" customFormat="1" ht="16.5" customHeight="1">
      <c r="A333" s="29">
        <v>322</v>
      </c>
      <c r="B333" s="44" t="s">
        <v>790</v>
      </c>
      <c r="C333" s="45" t="s">
        <v>4982</v>
      </c>
      <c r="D333" s="46" t="s">
        <v>926</v>
      </c>
      <c r="E333" s="48" t="s">
        <v>927</v>
      </c>
      <c r="F333" s="234" t="s">
        <v>2582</v>
      </c>
      <c r="G333" s="46" t="s">
        <v>4044</v>
      </c>
      <c r="H333" s="289">
        <v>40000</v>
      </c>
      <c r="I333" s="291" t="s">
        <v>404</v>
      </c>
      <c r="J333" s="45">
        <f t="shared" si="9"/>
        <v>12</v>
      </c>
      <c r="K333" s="45">
        <v>7</v>
      </c>
      <c r="L333" s="45">
        <v>0</v>
      </c>
      <c r="M333" s="45">
        <v>0</v>
      </c>
      <c r="N333" s="489">
        <v>5</v>
      </c>
      <c r="O333" s="598">
        <v>24</v>
      </c>
      <c r="P333" s="547" t="s">
        <v>54</v>
      </c>
      <c r="Q333" s="45" t="s">
        <v>1763</v>
      </c>
      <c r="R333" s="45" t="s">
        <v>1763</v>
      </c>
      <c r="S333" s="45" t="s">
        <v>1763</v>
      </c>
      <c r="T333" s="45" t="s">
        <v>1763</v>
      </c>
      <c r="U333" s="45">
        <v>5</v>
      </c>
      <c r="V333" s="45">
        <v>0</v>
      </c>
      <c r="W333" s="411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</row>
    <row r="334" spans="1:76" s="4" customFormat="1" ht="16.5" customHeight="1">
      <c r="A334" s="29">
        <v>323</v>
      </c>
      <c r="B334" s="44" t="s">
        <v>790</v>
      </c>
      <c r="C334" s="45" t="s">
        <v>4979</v>
      </c>
      <c r="D334" s="46" t="s">
        <v>928</v>
      </c>
      <c r="E334" s="48" t="s">
        <v>230</v>
      </c>
      <c r="F334" s="234" t="s">
        <v>2583</v>
      </c>
      <c r="G334" s="46" t="s">
        <v>4622</v>
      </c>
      <c r="H334" s="289">
        <v>20000</v>
      </c>
      <c r="I334" s="291" t="s">
        <v>404</v>
      </c>
      <c r="J334" s="45">
        <f t="shared" si="9"/>
        <v>5</v>
      </c>
      <c r="K334" s="45">
        <v>5</v>
      </c>
      <c r="L334" s="45">
        <v>0</v>
      </c>
      <c r="M334" s="45">
        <v>0</v>
      </c>
      <c r="N334" s="489">
        <v>0</v>
      </c>
      <c r="O334" s="598">
        <v>10</v>
      </c>
      <c r="P334" s="547" t="s">
        <v>54</v>
      </c>
      <c r="Q334" s="45" t="s">
        <v>1763</v>
      </c>
      <c r="R334" s="45" t="s">
        <v>1763</v>
      </c>
      <c r="S334" s="45" t="s">
        <v>1763</v>
      </c>
      <c r="T334" s="45" t="s">
        <v>1763</v>
      </c>
      <c r="U334" s="45">
        <v>0</v>
      </c>
      <c r="V334" s="45">
        <v>0</v>
      </c>
      <c r="W334" s="411" t="s">
        <v>878</v>
      </c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</row>
    <row r="335" spans="1:76" s="4" customFormat="1" ht="16.5" customHeight="1">
      <c r="A335" s="29">
        <v>324</v>
      </c>
      <c r="B335" s="44" t="s">
        <v>790</v>
      </c>
      <c r="C335" s="45" t="s">
        <v>4979</v>
      </c>
      <c r="D335" s="46" t="s">
        <v>929</v>
      </c>
      <c r="E335" s="48" t="s">
        <v>930</v>
      </c>
      <c r="F335" s="234" t="s">
        <v>2584</v>
      </c>
      <c r="G335" s="46" t="s">
        <v>4623</v>
      </c>
      <c r="H335" s="289">
        <v>40000</v>
      </c>
      <c r="I335" s="291" t="s">
        <v>404</v>
      </c>
      <c r="J335" s="45">
        <f t="shared" si="9"/>
        <v>12</v>
      </c>
      <c r="K335" s="45">
        <v>9</v>
      </c>
      <c r="L335" s="45">
        <v>0</v>
      </c>
      <c r="M335" s="45">
        <v>0</v>
      </c>
      <c r="N335" s="489">
        <v>3</v>
      </c>
      <c r="O335" s="598">
        <v>25</v>
      </c>
      <c r="P335" s="547" t="s">
        <v>54</v>
      </c>
      <c r="Q335" s="45" t="s">
        <v>1763</v>
      </c>
      <c r="R335" s="45" t="s">
        <v>1763</v>
      </c>
      <c r="S335" s="45" t="s">
        <v>1763</v>
      </c>
      <c r="T335" s="45" t="s">
        <v>1763</v>
      </c>
      <c r="U335" s="45">
        <v>13</v>
      </c>
      <c r="V335" s="45">
        <v>0</v>
      </c>
      <c r="W335" s="411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</row>
    <row r="336" spans="1:76" s="4" customFormat="1" ht="16.5" customHeight="1">
      <c r="A336" s="29">
        <v>325</v>
      </c>
      <c r="B336" s="44" t="s">
        <v>790</v>
      </c>
      <c r="C336" s="45" t="s">
        <v>4982</v>
      </c>
      <c r="D336" s="46" t="s">
        <v>931</v>
      </c>
      <c r="E336" s="48" t="s">
        <v>932</v>
      </c>
      <c r="F336" s="234" t="s">
        <v>2585</v>
      </c>
      <c r="G336" s="46" t="s">
        <v>4624</v>
      </c>
      <c r="H336" s="289">
        <v>50000</v>
      </c>
      <c r="I336" s="291" t="s">
        <v>404</v>
      </c>
      <c r="J336" s="45">
        <f t="shared" si="9"/>
        <v>28</v>
      </c>
      <c r="K336" s="45">
        <v>21</v>
      </c>
      <c r="L336" s="45">
        <v>0</v>
      </c>
      <c r="M336" s="45">
        <v>0</v>
      </c>
      <c r="N336" s="489">
        <v>7</v>
      </c>
      <c r="O336" s="598">
        <v>60</v>
      </c>
      <c r="P336" s="547" t="s">
        <v>54</v>
      </c>
      <c r="Q336" s="45" t="s">
        <v>1763</v>
      </c>
      <c r="R336" s="45" t="s">
        <v>1763</v>
      </c>
      <c r="S336" s="45" t="s">
        <v>1763</v>
      </c>
      <c r="T336" s="45" t="s">
        <v>1763</v>
      </c>
      <c r="U336" s="45">
        <v>20</v>
      </c>
      <c r="V336" s="45">
        <v>0</v>
      </c>
      <c r="W336" s="411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</row>
    <row r="337" spans="1:76" s="4" customFormat="1" ht="16.5" customHeight="1">
      <c r="A337" s="29">
        <v>326</v>
      </c>
      <c r="B337" s="44" t="s">
        <v>790</v>
      </c>
      <c r="C337" s="45" t="s">
        <v>4979</v>
      </c>
      <c r="D337" s="46" t="s">
        <v>933</v>
      </c>
      <c r="E337" s="48" t="s">
        <v>934</v>
      </c>
      <c r="F337" s="234" t="s">
        <v>2586</v>
      </c>
      <c r="G337" s="46" t="s">
        <v>4625</v>
      </c>
      <c r="H337" s="289">
        <v>30000</v>
      </c>
      <c r="I337" s="291" t="s">
        <v>404</v>
      </c>
      <c r="J337" s="45">
        <f t="shared" si="9"/>
        <v>13</v>
      </c>
      <c r="K337" s="45">
        <v>10</v>
      </c>
      <c r="L337" s="45">
        <v>0</v>
      </c>
      <c r="M337" s="45">
        <v>0</v>
      </c>
      <c r="N337" s="489">
        <v>3</v>
      </c>
      <c r="O337" s="598">
        <v>26</v>
      </c>
      <c r="P337" s="547" t="s">
        <v>54</v>
      </c>
      <c r="Q337" s="45" t="s">
        <v>1763</v>
      </c>
      <c r="R337" s="45" t="s">
        <v>1763</v>
      </c>
      <c r="S337" s="45" t="s">
        <v>1763</v>
      </c>
      <c r="T337" s="45" t="s">
        <v>1763</v>
      </c>
      <c r="U337" s="45">
        <v>4</v>
      </c>
      <c r="V337" s="45">
        <v>0</v>
      </c>
      <c r="W337" s="411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</row>
    <row r="338" spans="1:76" s="4" customFormat="1" ht="16.5" customHeight="1">
      <c r="A338" s="29">
        <v>327</v>
      </c>
      <c r="B338" s="44" t="s">
        <v>790</v>
      </c>
      <c r="C338" s="45" t="s">
        <v>4982</v>
      </c>
      <c r="D338" s="46" t="s">
        <v>935</v>
      </c>
      <c r="E338" s="48" t="s">
        <v>936</v>
      </c>
      <c r="F338" s="234" t="s">
        <v>2587</v>
      </c>
      <c r="G338" s="46" t="s">
        <v>4045</v>
      </c>
      <c r="H338" s="289">
        <v>40000</v>
      </c>
      <c r="I338" s="291" t="s">
        <v>404</v>
      </c>
      <c r="J338" s="45">
        <f t="shared" si="9"/>
        <v>13</v>
      </c>
      <c r="K338" s="45">
        <v>13</v>
      </c>
      <c r="L338" s="45">
        <v>0</v>
      </c>
      <c r="M338" s="45">
        <v>0</v>
      </c>
      <c r="N338" s="489">
        <v>0</v>
      </c>
      <c r="O338" s="598">
        <v>26</v>
      </c>
      <c r="P338" s="547" t="s">
        <v>54</v>
      </c>
      <c r="Q338" s="45" t="s">
        <v>1763</v>
      </c>
      <c r="R338" s="45" t="s">
        <v>1763</v>
      </c>
      <c r="S338" s="45" t="s">
        <v>1763</v>
      </c>
      <c r="T338" s="45" t="s">
        <v>1763</v>
      </c>
      <c r="U338" s="45">
        <v>4</v>
      </c>
      <c r="V338" s="45">
        <v>0</v>
      </c>
      <c r="W338" s="411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</row>
    <row r="339" spans="1:76" s="4" customFormat="1" ht="16.5" customHeight="1">
      <c r="A339" s="29">
        <v>328</v>
      </c>
      <c r="B339" s="44" t="s">
        <v>790</v>
      </c>
      <c r="C339" s="45" t="s">
        <v>4979</v>
      </c>
      <c r="D339" s="46" t="s">
        <v>937</v>
      </c>
      <c r="E339" s="48" t="s">
        <v>3413</v>
      </c>
      <c r="F339" s="234" t="s">
        <v>2588</v>
      </c>
      <c r="G339" s="46" t="s">
        <v>4046</v>
      </c>
      <c r="H339" s="289">
        <v>40000</v>
      </c>
      <c r="I339" s="290">
        <v>50000</v>
      </c>
      <c r="J339" s="45">
        <f t="shared" si="9"/>
        <v>21</v>
      </c>
      <c r="K339" s="45">
        <v>11</v>
      </c>
      <c r="L339" s="45">
        <v>0</v>
      </c>
      <c r="M339" s="45">
        <v>0</v>
      </c>
      <c r="N339" s="489">
        <v>10</v>
      </c>
      <c r="O339" s="598">
        <v>50</v>
      </c>
      <c r="P339" s="547" t="s">
        <v>54</v>
      </c>
      <c r="Q339" s="45" t="s">
        <v>1763</v>
      </c>
      <c r="R339" s="45" t="s">
        <v>1763</v>
      </c>
      <c r="S339" s="45" t="s">
        <v>1763</v>
      </c>
      <c r="T339" s="45" t="s">
        <v>1763</v>
      </c>
      <c r="U339" s="45">
        <v>25</v>
      </c>
      <c r="V339" s="45">
        <v>0</v>
      </c>
      <c r="W339" s="411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</row>
    <row r="340" spans="1:76" s="4" customFormat="1" ht="16.5" customHeight="1">
      <c r="A340" s="29">
        <v>329</v>
      </c>
      <c r="B340" s="44" t="s">
        <v>790</v>
      </c>
      <c r="C340" s="45" t="s">
        <v>4979</v>
      </c>
      <c r="D340" s="46" t="s">
        <v>938</v>
      </c>
      <c r="E340" s="48" t="s">
        <v>939</v>
      </c>
      <c r="F340" s="234" t="s">
        <v>2589</v>
      </c>
      <c r="G340" s="46" t="s">
        <v>4047</v>
      </c>
      <c r="H340" s="289">
        <v>25000</v>
      </c>
      <c r="I340" s="291" t="s">
        <v>404</v>
      </c>
      <c r="J340" s="45">
        <f t="shared" si="9"/>
        <v>19</v>
      </c>
      <c r="K340" s="45">
        <v>15</v>
      </c>
      <c r="L340" s="45">
        <v>0</v>
      </c>
      <c r="M340" s="45">
        <v>0</v>
      </c>
      <c r="N340" s="489">
        <v>4</v>
      </c>
      <c r="O340" s="598">
        <v>25</v>
      </c>
      <c r="P340" s="547" t="s">
        <v>54</v>
      </c>
      <c r="Q340" s="45" t="s">
        <v>1763</v>
      </c>
      <c r="R340" s="45" t="s">
        <v>1763</v>
      </c>
      <c r="S340" s="45" t="s">
        <v>1763</v>
      </c>
      <c r="T340" s="45" t="s">
        <v>1763</v>
      </c>
      <c r="U340" s="45">
        <v>4</v>
      </c>
      <c r="V340" s="45">
        <v>0</v>
      </c>
      <c r="W340" s="411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</row>
    <row r="341" spans="1:76" s="4" customFormat="1" ht="16.5" customHeight="1">
      <c r="A341" s="29">
        <v>330</v>
      </c>
      <c r="B341" s="44" t="s">
        <v>790</v>
      </c>
      <c r="C341" s="45" t="s">
        <v>4983</v>
      </c>
      <c r="D341" s="46" t="s">
        <v>940</v>
      </c>
      <c r="E341" s="48" t="s">
        <v>941</v>
      </c>
      <c r="F341" s="234" t="s">
        <v>2590</v>
      </c>
      <c r="G341" s="46" t="s">
        <v>4626</v>
      </c>
      <c r="H341" s="289">
        <v>60000</v>
      </c>
      <c r="I341" s="291" t="s">
        <v>404</v>
      </c>
      <c r="J341" s="45">
        <f t="shared" si="9"/>
        <v>48</v>
      </c>
      <c r="K341" s="45">
        <v>46</v>
      </c>
      <c r="L341" s="45">
        <v>0</v>
      </c>
      <c r="M341" s="45">
        <v>0</v>
      </c>
      <c r="N341" s="489">
        <v>2</v>
      </c>
      <c r="O341" s="598">
        <v>100</v>
      </c>
      <c r="P341" s="547" t="s">
        <v>54</v>
      </c>
      <c r="Q341" s="45" t="s">
        <v>464</v>
      </c>
      <c r="R341" s="45" t="s">
        <v>464</v>
      </c>
      <c r="S341" s="45" t="s">
        <v>1763</v>
      </c>
      <c r="T341" s="45" t="s">
        <v>1763</v>
      </c>
      <c r="U341" s="45">
        <v>38</v>
      </c>
      <c r="V341" s="45">
        <v>1</v>
      </c>
      <c r="W341" s="411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</row>
    <row r="342" spans="1:76" s="4" customFormat="1" ht="16.5" customHeight="1">
      <c r="A342" s="29">
        <v>331</v>
      </c>
      <c r="B342" s="44" t="s">
        <v>790</v>
      </c>
      <c r="C342" s="45" t="s">
        <v>4982</v>
      </c>
      <c r="D342" s="46" t="s">
        <v>942</v>
      </c>
      <c r="E342" s="48" t="s">
        <v>943</v>
      </c>
      <c r="F342" s="234" t="s">
        <v>2591</v>
      </c>
      <c r="G342" s="46" t="s">
        <v>4048</v>
      </c>
      <c r="H342" s="289">
        <v>50000</v>
      </c>
      <c r="I342" s="290">
        <v>60000</v>
      </c>
      <c r="J342" s="45">
        <f t="shared" si="9"/>
        <v>28</v>
      </c>
      <c r="K342" s="45">
        <v>26</v>
      </c>
      <c r="L342" s="45">
        <v>0</v>
      </c>
      <c r="M342" s="45">
        <v>0</v>
      </c>
      <c r="N342" s="489">
        <v>2</v>
      </c>
      <c r="O342" s="598">
        <v>80</v>
      </c>
      <c r="P342" s="547" t="s">
        <v>54</v>
      </c>
      <c r="Q342" s="45" t="s">
        <v>464</v>
      </c>
      <c r="R342" s="45" t="s">
        <v>1763</v>
      </c>
      <c r="S342" s="45" t="s">
        <v>1763</v>
      </c>
      <c r="T342" s="45" t="s">
        <v>1763</v>
      </c>
      <c r="U342" s="45">
        <v>15</v>
      </c>
      <c r="V342" s="45">
        <v>0</v>
      </c>
      <c r="W342" s="411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</row>
    <row r="343" spans="1:76" s="4" customFormat="1" ht="16.5" customHeight="1">
      <c r="A343" s="29">
        <v>332</v>
      </c>
      <c r="B343" s="44" t="s">
        <v>790</v>
      </c>
      <c r="C343" s="45" t="s">
        <v>4982</v>
      </c>
      <c r="D343" s="46" t="s">
        <v>944</v>
      </c>
      <c r="E343" s="48" t="s">
        <v>945</v>
      </c>
      <c r="F343" s="234" t="s">
        <v>2592</v>
      </c>
      <c r="G343" s="46" t="s">
        <v>4049</v>
      </c>
      <c r="H343" s="289">
        <v>40000</v>
      </c>
      <c r="I343" s="291" t="s">
        <v>404</v>
      </c>
      <c r="J343" s="45">
        <f t="shared" si="9"/>
        <v>10</v>
      </c>
      <c r="K343" s="45">
        <v>7</v>
      </c>
      <c r="L343" s="45">
        <v>0</v>
      </c>
      <c r="M343" s="45">
        <v>0</v>
      </c>
      <c r="N343" s="489">
        <v>3</v>
      </c>
      <c r="O343" s="598">
        <v>23</v>
      </c>
      <c r="P343" s="547" t="s">
        <v>54</v>
      </c>
      <c r="Q343" s="45" t="s">
        <v>1763</v>
      </c>
      <c r="R343" s="45" t="s">
        <v>1763</v>
      </c>
      <c r="S343" s="45" t="s">
        <v>1763</v>
      </c>
      <c r="T343" s="45" t="s">
        <v>1763</v>
      </c>
      <c r="U343" s="45">
        <v>3</v>
      </c>
      <c r="V343" s="45">
        <v>0</v>
      </c>
      <c r="W343" s="411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</row>
    <row r="344" spans="1:76" s="4" customFormat="1" ht="16.5" customHeight="1">
      <c r="A344" s="29">
        <v>333</v>
      </c>
      <c r="B344" s="44" t="s">
        <v>790</v>
      </c>
      <c r="C344" s="45" t="s">
        <v>4979</v>
      </c>
      <c r="D344" s="46" t="s">
        <v>946</v>
      </c>
      <c r="E344" s="48" t="s">
        <v>947</v>
      </c>
      <c r="F344" s="234" t="s">
        <v>2593</v>
      </c>
      <c r="G344" s="262" t="s">
        <v>2018</v>
      </c>
      <c r="H344" s="289">
        <v>40000</v>
      </c>
      <c r="I344" s="291" t="s">
        <v>404</v>
      </c>
      <c r="J344" s="45">
        <f t="shared" si="9"/>
        <v>9</v>
      </c>
      <c r="K344" s="45">
        <v>7</v>
      </c>
      <c r="L344" s="45">
        <v>0</v>
      </c>
      <c r="M344" s="45">
        <v>0</v>
      </c>
      <c r="N344" s="489">
        <v>2</v>
      </c>
      <c r="O344" s="598">
        <v>20</v>
      </c>
      <c r="P344" s="547" t="s">
        <v>54</v>
      </c>
      <c r="Q344" s="45" t="s">
        <v>1763</v>
      </c>
      <c r="R344" s="45" t="s">
        <v>1763</v>
      </c>
      <c r="S344" s="45" t="s">
        <v>1763</v>
      </c>
      <c r="T344" s="45" t="s">
        <v>1763</v>
      </c>
      <c r="U344" s="45">
        <v>4</v>
      </c>
      <c r="V344" s="45">
        <v>0</v>
      </c>
      <c r="W344" s="411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</row>
    <row r="345" spans="1:76" s="4" customFormat="1" ht="16.5" customHeight="1">
      <c r="A345" s="29">
        <v>334</v>
      </c>
      <c r="B345" s="44" t="s">
        <v>790</v>
      </c>
      <c r="C345" s="45" t="s">
        <v>4983</v>
      </c>
      <c r="D345" s="46" t="s">
        <v>623</v>
      </c>
      <c r="E345" s="48" t="s">
        <v>948</v>
      </c>
      <c r="F345" s="234" t="s">
        <v>2594</v>
      </c>
      <c r="G345" s="46" t="s">
        <v>4627</v>
      </c>
      <c r="H345" s="289">
        <v>40000</v>
      </c>
      <c r="I345" s="291" t="s">
        <v>404</v>
      </c>
      <c r="J345" s="45">
        <f t="shared" si="9"/>
        <v>21</v>
      </c>
      <c r="K345" s="45">
        <v>9</v>
      </c>
      <c r="L345" s="45">
        <v>0</v>
      </c>
      <c r="M345" s="45">
        <v>0</v>
      </c>
      <c r="N345" s="489">
        <v>12</v>
      </c>
      <c r="O345" s="598">
        <v>45</v>
      </c>
      <c r="P345" s="547" t="s">
        <v>54</v>
      </c>
      <c r="Q345" s="45" t="s">
        <v>1763</v>
      </c>
      <c r="R345" s="45" t="s">
        <v>1763</v>
      </c>
      <c r="S345" s="45" t="s">
        <v>1763</v>
      </c>
      <c r="T345" s="45" t="s">
        <v>1763</v>
      </c>
      <c r="U345" s="45">
        <v>8</v>
      </c>
      <c r="V345" s="45">
        <v>0</v>
      </c>
      <c r="W345" s="411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</row>
    <row r="346" spans="1:76" s="4" customFormat="1" ht="16.5" customHeight="1">
      <c r="A346" s="29">
        <v>335</v>
      </c>
      <c r="B346" s="44" t="s">
        <v>790</v>
      </c>
      <c r="C346" s="45" t="s">
        <v>4983</v>
      </c>
      <c r="D346" s="46" t="s">
        <v>949</v>
      </c>
      <c r="E346" s="48" t="s">
        <v>950</v>
      </c>
      <c r="F346" s="234" t="s">
        <v>2595</v>
      </c>
      <c r="G346" s="46" t="s">
        <v>4628</v>
      </c>
      <c r="H346" s="289">
        <v>40000</v>
      </c>
      <c r="I346" s="291" t="s">
        <v>404</v>
      </c>
      <c r="J346" s="45">
        <f t="shared" si="9"/>
        <v>18</v>
      </c>
      <c r="K346" s="45">
        <v>18</v>
      </c>
      <c r="L346" s="45">
        <v>0</v>
      </c>
      <c r="M346" s="45">
        <v>0</v>
      </c>
      <c r="N346" s="489">
        <v>0</v>
      </c>
      <c r="O346" s="598">
        <v>36</v>
      </c>
      <c r="P346" s="547" t="s">
        <v>54</v>
      </c>
      <c r="Q346" s="45" t="s">
        <v>1763</v>
      </c>
      <c r="R346" s="45" t="s">
        <v>1763</v>
      </c>
      <c r="S346" s="45" t="s">
        <v>1763</v>
      </c>
      <c r="T346" s="45" t="s">
        <v>1763</v>
      </c>
      <c r="U346" s="45">
        <v>20</v>
      </c>
      <c r="V346" s="45">
        <v>0</v>
      </c>
      <c r="W346" s="411" t="s">
        <v>794</v>
      </c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</row>
    <row r="347" spans="1:76" s="4" customFormat="1" ht="16.5" customHeight="1">
      <c r="A347" s="29">
        <v>336</v>
      </c>
      <c r="B347" s="44" t="s">
        <v>790</v>
      </c>
      <c r="C347" s="45" t="s">
        <v>4991</v>
      </c>
      <c r="D347" s="46" t="s">
        <v>951</v>
      </c>
      <c r="E347" s="48" t="s">
        <v>422</v>
      </c>
      <c r="F347" s="234" t="s">
        <v>2596</v>
      </c>
      <c r="G347" s="46" t="s">
        <v>4629</v>
      </c>
      <c r="H347" s="289">
        <v>40000</v>
      </c>
      <c r="I347" s="291" t="s">
        <v>404</v>
      </c>
      <c r="J347" s="45">
        <f t="shared" si="9"/>
        <v>24</v>
      </c>
      <c r="K347" s="45">
        <v>22</v>
      </c>
      <c r="L347" s="45">
        <v>0</v>
      </c>
      <c r="M347" s="45">
        <v>0</v>
      </c>
      <c r="N347" s="489">
        <v>2</v>
      </c>
      <c r="O347" s="598">
        <v>50</v>
      </c>
      <c r="P347" s="547" t="s">
        <v>54</v>
      </c>
      <c r="Q347" s="45" t="s">
        <v>464</v>
      </c>
      <c r="R347" s="45" t="s">
        <v>1763</v>
      </c>
      <c r="S347" s="45" t="s">
        <v>1763</v>
      </c>
      <c r="T347" s="45" t="s">
        <v>1763</v>
      </c>
      <c r="U347" s="45">
        <v>16</v>
      </c>
      <c r="V347" s="45">
        <v>0</v>
      </c>
      <c r="W347" s="411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</row>
    <row r="348" spans="1:76" s="4" customFormat="1" ht="16.5" customHeight="1">
      <c r="A348" s="29">
        <v>337</v>
      </c>
      <c r="B348" s="44" t="s">
        <v>790</v>
      </c>
      <c r="C348" s="45" t="s">
        <v>4983</v>
      </c>
      <c r="D348" s="46" t="s">
        <v>425</v>
      </c>
      <c r="E348" s="48" t="s">
        <v>952</v>
      </c>
      <c r="F348" s="234" t="s">
        <v>2597</v>
      </c>
      <c r="G348" s="46" t="s">
        <v>4630</v>
      </c>
      <c r="H348" s="289">
        <v>40000</v>
      </c>
      <c r="I348" s="291" t="s">
        <v>404</v>
      </c>
      <c r="J348" s="45">
        <f t="shared" si="9"/>
        <v>28</v>
      </c>
      <c r="K348" s="45">
        <v>16</v>
      </c>
      <c r="L348" s="45">
        <v>0</v>
      </c>
      <c r="M348" s="45">
        <v>0</v>
      </c>
      <c r="N348" s="489">
        <v>12</v>
      </c>
      <c r="O348" s="598">
        <v>60</v>
      </c>
      <c r="P348" s="547" t="s">
        <v>54</v>
      </c>
      <c r="Q348" s="45" t="s">
        <v>464</v>
      </c>
      <c r="R348" s="45" t="s">
        <v>1763</v>
      </c>
      <c r="S348" s="45" t="s">
        <v>1763</v>
      </c>
      <c r="T348" s="45" t="s">
        <v>1763</v>
      </c>
      <c r="U348" s="45">
        <v>25</v>
      </c>
      <c r="V348" s="45">
        <v>0</v>
      </c>
      <c r="W348" s="411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</row>
    <row r="349" spans="1:76" s="4" customFormat="1" ht="16.5" customHeight="1">
      <c r="A349" s="29">
        <v>338</v>
      </c>
      <c r="B349" s="44" t="s">
        <v>790</v>
      </c>
      <c r="C349" s="45" t="s">
        <v>4982</v>
      </c>
      <c r="D349" s="46" t="s">
        <v>953</v>
      </c>
      <c r="E349" s="48" t="s">
        <v>954</v>
      </c>
      <c r="F349" s="234" t="s">
        <v>2598</v>
      </c>
      <c r="G349" s="46" t="s">
        <v>4631</v>
      </c>
      <c r="H349" s="289">
        <v>30000</v>
      </c>
      <c r="I349" s="291" t="s">
        <v>404</v>
      </c>
      <c r="J349" s="45">
        <f t="shared" si="9"/>
        <v>15</v>
      </c>
      <c r="K349" s="45">
        <v>15</v>
      </c>
      <c r="L349" s="45">
        <v>0</v>
      </c>
      <c r="M349" s="45">
        <v>0</v>
      </c>
      <c r="N349" s="489">
        <v>0</v>
      </c>
      <c r="O349" s="598">
        <v>30</v>
      </c>
      <c r="P349" s="547" t="s">
        <v>54</v>
      </c>
      <c r="Q349" s="45" t="s">
        <v>1763</v>
      </c>
      <c r="R349" s="45" t="s">
        <v>1763</v>
      </c>
      <c r="S349" s="45" t="s">
        <v>1763</v>
      </c>
      <c r="T349" s="45" t="s">
        <v>1763</v>
      </c>
      <c r="U349" s="45">
        <v>15</v>
      </c>
      <c r="V349" s="45">
        <v>0</v>
      </c>
      <c r="W349" s="411" t="s">
        <v>794</v>
      </c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</row>
    <row r="350" spans="1:76" s="4" customFormat="1" ht="16.5" customHeight="1">
      <c r="A350" s="29">
        <v>339</v>
      </c>
      <c r="B350" s="44" t="s">
        <v>790</v>
      </c>
      <c r="C350" s="45" t="s">
        <v>4982</v>
      </c>
      <c r="D350" s="46" t="s">
        <v>955</v>
      </c>
      <c r="E350" s="48" t="s">
        <v>956</v>
      </c>
      <c r="F350" s="234" t="s">
        <v>2599</v>
      </c>
      <c r="G350" s="46" t="s">
        <v>4632</v>
      </c>
      <c r="H350" s="289">
        <v>40000</v>
      </c>
      <c r="I350" s="291" t="s">
        <v>404</v>
      </c>
      <c r="J350" s="45">
        <f t="shared" si="9"/>
        <v>14</v>
      </c>
      <c r="K350" s="45">
        <v>14</v>
      </c>
      <c r="L350" s="45">
        <v>0</v>
      </c>
      <c r="M350" s="45">
        <v>0</v>
      </c>
      <c r="N350" s="489">
        <v>0</v>
      </c>
      <c r="O350" s="598">
        <v>28</v>
      </c>
      <c r="P350" s="547" t="s">
        <v>54</v>
      </c>
      <c r="Q350" s="45" t="s">
        <v>1763</v>
      </c>
      <c r="R350" s="45" t="s">
        <v>1763</v>
      </c>
      <c r="S350" s="45" t="s">
        <v>1763</v>
      </c>
      <c r="T350" s="45" t="s">
        <v>1763</v>
      </c>
      <c r="U350" s="45">
        <v>14</v>
      </c>
      <c r="V350" s="45">
        <v>0</v>
      </c>
      <c r="W350" s="411" t="s">
        <v>794</v>
      </c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</row>
    <row r="351" spans="1:76" s="4" customFormat="1" ht="16.5" customHeight="1">
      <c r="A351" s="29">
        <v>340</v>
      </c>
      <c r="B351" s="44" t="s">
        <v>790</v>
      </c>
      <c r="C351" s="45" t="s">
        <v>4983</v>
      </c>
      <c r="D351" s="46" t="s">
        <v>957</v>
      </c>
      <c r="E351" s="48" t="s">
        <v>238</v>
      </c>
      <c r="F351" s="234" t="s">
        <v>2600</v>
      </c>
      <c r="G351" s="46" t="s">
        <v>4633</v>
      </c>
      <c r="H351" s="289">
        <v>40000</v>
      </c>
      <c r="I351" s="291" t="s">
        <v>404</v>
      </c>
      <c r="J351" s="45">
        <f t="shared" si="9"/>
        <v>14</v>
      </c>
      <c r="K351" s="45">
        <v>14</v>
      </c>
      <c r="L351" s="45">
        <v>0</v>
      </c>
      <c r="M351" s="45">
        <v>0</v>
      </c>
      <c r="N351" s="489">
        <v>0</v>
      </c>
      <c r="O351" s="598">
        <v>28</v>
      </c>
      <c r="P351" s="547" t="s">
        <v>54</v>
      </c>
      <c r="Q351" s="45" t="s">
        <v>1763</v>
      </c>
      <c r="R351" s="45" t="s">
        <v>1763</v>
      </c>
      <c r="S351" s="45" t="s">
        <v>1763</v>
      </c>
      <c r="T351" s="45" t="s">
        <v>1763</v>
      </c>
      <c r="U351" s="45">
        <v>14</v>
      </c>
      <c r="V351" s="45">
        <v>0</v>
      </c>
      <c r="W351" s="411" t="s">
        <v>794</v>
      </c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</row>
    <row r="352" spans="1:76" s="4" customFormat="1" ht="16.5" customHeight="1">
      <c r="A352" s="29">
        <v>341</v>
      </c>
      <c r="B352" s="44" t="s">
        <v>790</v>
      </c>
      <c r="C352" s="45" t="s">
        <v>4983</v>
      </c>
      <c r="D352" s="46" t="s">
        <v>958</v>
      </c>
      <c r="E352" s="48" t="s">
        <v>959</v>
      </c>
      <c r="F352" s="234" t="s">
        <v>2601</v>
      </c>
      <c r="G352" s="46" t="s">
        <v>4634</v>
      </c>
      <c r="H352" s="289">
        <v>40000</v>
      </c>
      <c r="I352" s="291" t="s">
        <v>404</v>
      </c>
      <c r="J352" s="45">
        <f t="shared" si="9"/>
        <v>17</v>
      </c>
      <c r="K352" s="45">
        <v>17</v>
      </c>
      <c r="L352" s="45">
        <v>0</v>
      </c>
      <c r="M352" s="45">
        <v>0</v>
      </c>
      <c r="N352" s="489">
        <v>0</v>
      </c>
      <c r="O352" s="598">
        <v>34</v>
      </c>
      <c r="P352" s="547" t="s">
        <v>54</v>
      </c>
      <c r="Q352" s="45" t="s">
        <v>1763</v>
      </c>
      <c r="R352" s="45" t="s">
        <v>1763</v>
      </c>
      <c r="S352" s="45" t="s">
        <v>1763</v>
      </c>
      <c r="T352" s="45" t="s">
        <v>1763</v>
      </c>
      <c r="U352" s="45">
        <v>17</v>
      </c>
      <c r="V352" s="45">
        <v>0</v>
      </c>
      <c r="W352" s="411" t="s">
        <v>794</v>
      </c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</row>
    <row r="353" spans="1:76" s="4" customFormat="1" ht="16.5" customHeight="1">
      <c r="A353" s="29">
        <v>342</v>
      </c>
      <c r="B353" s="44" t="s">
        <v>790</v>
      </c>
      <c r="C353" s="45" t="s">
        <v>4983</v>
      </c>
      <c r="D353" s="46" t="s">
        <v>960</v>
      </c>
      <c r="E353" s="48" t="s">
        <v>961</v>
      </c>
      <c r="F353" s="234" t="s">
        <v>2602</v>
      </c>
      <c r="G353" s="46" t="s">
        <v>4635</v>
      </c>
      <c r="H353" s="289">
        <v>50000</v>
      </c>
      <c r="I353" s="291" t="s">
        <v>404</v>
      </c>
      <c r="J353" s="45">
        <f t="shared" si="9"/>
        <v>15</v>
      </c>
      <c r="K353" s="45">
        <v>15</v>
      </c>
      <c r="L353" s="45">
        <v>0</v>
      </c>
      <c r="M353" s="45">
        <v>0</v>
      </c>
      <c r="N353" s="489">
        <v>0</v>
      </c>
      <c r="O353" s="598">
        <v>30</v>
      </c>
      <c r="P353" s="547" t="s">
        <v>54</v>
      </c>
      <c r="Q353" s="45" t="s">
        <v>1763</v>
      </c>
      <c r="R353" s="45" t="s">
        <v>1763</v>
      </c>
      <c r="S353" s="45" t="s">
        <v>1763</v>
      </c>
      <c r="T353" s="45" t="s">
        <v>1763</v>
      </c>
      <c r="U353" s="45">
        <v>15</v>
      </c>
      <c r="V353" s="45">
        <v>0</v>
      </c>
      <c r="W353" s="411" t="s">
        <v>794</v>
      </c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</row>
    <row r="354" spans="1:76" s="4" customFormat="1" ht="16.5" customHeight="1">
      <c r="A354" s="29">
        <v>343</v>
      </c>
      <c r="B354" s="44" t="s">
        <v>790</v>
      </c>
      <c r="C354" s="45" t="s">
        <v>4983</v>
      </c>
      <c r="D354" s="46" t="s">
        <v>120</v>
      </c>
      <c r="E354" s="48" t="s">
        <v>962</v>
      </c>
      <c r="F354" s="234" t="s">
        <v>2603</v>
      </c>
      <c r="G354" s="46" t="s">
        <v>4636</v>
      </c>
      <c r="H354" s="289">
        <v>50000</v>
      </c>
      <c r="I354" s="291" t="s">
        <v>404</v>
      </c>
      <c r="J354" s="45">
        <f t="shared" si="9"/>
        <v>19</v>
      </c>
      <c r="K354" s="45">
        <v>19</v>
      </c>
      <c r="L354" s="45">
        <v>0</v>
      </c>
      <c r="M354" s="45">
        <v>0</v>
      </c>
      <c r="N354" s="489">
        <v>0</v>
      </c>
      <c r="O354" s="598">
        <v>38</v>
      </c>
      <c r="P354" s="547" t="s">
        <v>54</v>
      </c>
      <c r="Q354" s="45" t="s">
        <v>1763</v>
      </c>
      <c r="R354" s="45" t="s">
        <v>1763</v>
      </c>
      <c r="S354" s="45" t="s">
        <v>1763</v>
      </c>
      <c r="T354" s="45" t="s">
        <v>1763</v>
      </c>
      <c r="U354" s="45">
        <v>19</v>
      </c>
      <c r="V354" s="45">
        <v>0</v>
      </c>
      <c r="W354" s="411" t="s">
        <v>794</v>
      </c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</row>
    <row r="355" spans="1:76" s="4" customFormat="1" ht="16.5" customHeight="1">
      <c r="A355" s="29">
        <v>344</v>
      </c>
      <c r="B355" s="44" t="s">
        <v>790</v>
      </c>
      <c r="C355" s="45" t="s">
        <v>4992</v>
      </c>
      <c r="D355" s="46" t="s">
        <v>963</v>
      </c>
      <c r="E355" s="48" t="s">
        <v>631</v>
      </c>
      <c r="F355" s="234" t="s">
        <v>2604</v>
      </c>
      <c r="G355" s="46" t="s">
        <v>4050</v>
      </c>
      <c r="H355" s="289">
        <v>50000</v>
      </c>
      <c r="I355" s="291" t="s">
        <v>404</v>
      </c>
      <c r="J355" s="45">
        <f t="shared" si="9"/>
        <v>17</v>
      </c>
      <c r="K355" s="45">
        <v>17</v>
      </c>
      <c r="L355" s="45">
        <v>0</v>
      </c>
      <c r="M355" s="45">
        <v>0</v>
      </c>
      <c r="N355" s="489">
        <v>0</v>
      </c>
      <c r="O355" s="598">
        <v>34</v>
      </c>
      <c r="P355" s="547" t="s">
        <v>54</v>
      </c>
      <c r="Q355" s="45" t="s">
        <v>1763</v>
      </c>
      <c r="R355" s="45" t="s">
        <v>1763</v>
      </c>
      <c r="S355" s="45" t="s">
        <v>1763</v>
      </c>
      <c r="T355" s="45" t="s">
        <v>1763</v>
      </c>
      <c r="U355" s="45">
        <v>17</v>
      </c>
      <c r="V355" s="45">
        <v>0</v>
      </c>
      <c r="W355" s="411" t="s">
        <v>794</v>
      </c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</row>
    <row r="356" spans="1:76" s="4" customFormat="1" ht="16.5" customHeight="1">
      <c r="A356" s="29">
        <v>345</v>
      </c>
      <c r="B356" s="44" t="s">
        <v>790</v>
      </c>
      <c r="C356" s="45" t="s">
        <v>4982</v>
      </c>
      <c r="D356" s="46" t="s">
        <v>200</v>
      </c>
      <c r="E356" s="48" t="s">
        <v>964</v>
      </c>
      <c r="F356" s="234" t="s">
        <v>2605</v>
      </c>
      <c r="G356" s="46" t="s">
        <v>4051</v>
      </c>
      <c r="H356" s="289">
        <v>40000</v>
      </c>
      <c r="I356" s="291" t="s">
        <v>404</v>
      </c>
      <c r="J356" s="45">
        <f t="shared" si="9"/>
        <v>17</v>
      </c>
      <c r="K356" s="45">
        <v>17</v>
      </c>
      <c r="L356" s="45">
        <v>0</v>
      </c>
      <c r="M356" s="45">
        <v>0</v>
      </c>
      <c r="N356" s="489">
        <v>0</v>
      </c>
      <c r="O356" s="598">
        <v>34</v>
      </c>
      <c r="P356" s="547" t="s">
        <v>54</v>
      </c>
      <c r="Q356" s="45" t="s">
        <v>1763</v>
      </c>
      <c r="R356" s="45" t="s">
        <v>1763</v>
      </c>
      <c r="S356" s="45" t="s">
        <v>1763</v>
      </c>
      <c r="T356" s="45" t="s">
        <v>1763</v>
      </c>
      <c r="U356" s="45">
        <v>17</v>
      </c>
      <c r="V356" s="45">
        <v>0</v>
      </c>
      <c r="W356" s="411" t="s">
        <v>794</v>
      </c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</row>
    <row r="357" spans="1:76" s="4" customFormat="1" ht="16.5" customHeight="1">
      <c r="A357" s="29">
        <v>346</v>
      </c>
      <c r="B357" s="44" t="s">
        <v>790</v>
      </c>
      <c r="C357" s="45" t="s">
        <v>4983</v>
      </c>
      <c r="D357" s="46" t="s">
        <v>965</v>
      </c>
      <c r="E357" s="48" t="s">
        <v>966</v>
      </c>
      <c r="F357" s="234" t="s">
        <v>2606</v>
      </c>
      <c r="G357" s="46" t="s">
        <v>4052</v>
      </c>
      <c r="H357" s="289">
        <v>40000</v>
      </c>
      <c r="I357" s="291" t="s">
        <v>404</v>
      </c>
      <c r="J357" s="45">
        <f t="shared" si="9"/>
        <v>9</v>
      </c>
      <c r="K357" s="45">
        <v>9</v>
      </c>
      <c r="L357" s="45">
        <v>0</v>
      </c>
      <c r="M357" s="45">
        <v>0</v>
      </c>
      <c r="N357" s="489">
        <v>0</v>
      </c>
      <c r="O357" s="598">
        <v>18</v>
      </c>
      <c r="P357" s="547" t="s">
        <v>54</v>
      </c>
      <c r="Q357" s="45" t="s">
        <v>1763</v>
      </c>
      <c r="R357" s="45" t="s">
        <v>1763</v>
      </c>
      <c r="S357" s="45" t="s">
        <v>1763</v>
      </c>
      <c r="T357" s="45" t="s">
        <v>1763</v>
      </c>
      <c r="U357" s="45">
        <v>9</v>
      </c>
      <c r="V357" s="45">
        <v>0</v>
      </c>
      <c r="W357" s="411" t="s">
        <v>794</v>
      </c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</row>
    <row r="358" spans="1:76" s="4" customFormat="1" ht="16.5" customHeight="1">
      <c r="A358" s="29">
        <v>347</v>
      </c>
      <c r="B358" s="44" t="s">
        <v>790</v>
      </c>
      <c r="C358" s="45" t="s">
        <v>4983</v>
      </c>
      <c r="D358" s="46" t="s">
        <v>967</v>
      </c>
      <c r="E358" s="48" t="s">
        <v>968</v>
      </c>
      <c r="F358" s="234" t="s">
        <v>2607</v>
      </c>
      <c r="G358" s="262" t="s">
        <v>2019</v>
      </c>
      <c r="H358" s="289">
        <v>40000</v>
      </c>
      <c r="I358" s="291" t="s">
        <v>404</v>
      </c>
      <c r="J358" s="45">
        <f t="shared" si="9"/>
        <v>10</v>
      </c>
      <c r="K358" s="45">
        <v>10</v>
      </c>
      <c r="L358" s="45">
        <v>0</v>
      </c>
      <c r="M358" s="45">
        <v>0</v>
      </c>
      <c r="N358" s="489">
        <v>0</v>
      </c>
      <c r="O358" s="598">
        <v>20</v>
      </c>
      <c r="P358" s="547" t="s">
        <v>54</v>
      </c>
      <c r="Q358" s="45" t="s">
        <v>1763</v>
      </c>
      <c r="R358" s="45" t="s">
        <v>1763</v>
      </c>
      <c r="S358" s="45" t="s">
        <v>1763</v>
      </c>
      <c r="T358" s="45" t="s">
        <v>1763</v>
      </c>
      <c r="U358" s="45">
        <v>10</v>
      </c>
      <c r="V358" s="45">
        <v>0</v>
      </c>
      <c r="W358" s="411" t="s">
        <v>794</v>
      </c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</row>
    <row r="359" spans="1:76" s="4" customFormat="1" ht="16.5" customHeight="1">
      <c r="A359" s="29">
        <v>348</v>
      </c>
      <c r="B359" s="44" t="s">
        <v>790</v>
      </c>
      <c r="C359" s="45" t="s">
        <v>4982</v>
      </c>
      <c r="D359" s="46" t="s">
        <v>969</v>
      </c>
      <c r="E359" s="48" t="s">
        <v>3414</v>
      </c>
      <c r="F359" s="234" t="s">
        <v>2608</v>
      </c>
      <c r="G359" s="262" t="s">
        <v>2020</v>
      </c>
      <c r="H359" s="289">
        <v>50000</v>
      </c>
      <c r="I359" s="291" t="s">
        <v>404</v>
      </c>
      <c r="J359" s="45">
        <f t="shared" si="9"/>
        <v>29</v>
      </c>
      <c r="K359" s="45">
        <v>29</v>
      </c>
      <c r="L359" s="45">
        <v>0</v>
      </c>
      <c r="M359" s="45">
        <v>0</v>
      </c>
      <c r="N359" s="489">
        <v>0</v>
      </c>
      <c r="O359" s="598">
        <v>58</v>
      </c>
      <c r="P359" s="547" t="s">
        <v>54</v>
      </c>
      <c r="Q359" s="45" t="s">
        <v>1763</v>
      </c>
      <c r="R359" s="45" t="s">
        <v>1763</v>
      </c>
      <c r="S359" s="45" t="s">
        <v>1763</v>
      </c>
      <c r="T359" s="45" t="s">
        <v>1763</v>
      </c>
      <c r="U359" s="45">
        <v>16</v>
      </c>
      <c r="V359" s="45">
        <v>0</v>
      </c>
      <c r="W359" s="411" t="s">
        <v>898</v>
      </c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</row>
    <row r="360" spans="1:76" s="4" customFormat="1" ht="16.5" customHeight="1">
      <c r="A360" s="29">
        <v>349</v>
      </c>
      <c r="B360" s="44" t="s">
        <v>790</v>
      </c>
      <c r="C360" s="45" t="s">
        <v>4983</v>
      </c>
      <c r="D360" s="46" t="s">
        <v>970</v>
      </c>
      <c r="E360" s="48" t="s">
        <v>971</v>
      </c>
      <c r="F360" s="234" t="s">
        <v>2609</v>
      </c>
      <c r="G360" s="46" t="s">
        <v>4637</v>
      </c>
      <c r="H360" s="289">
        <v>50000</v>
      </c>
      <c r="I360" s="291" t="s">
        <v>404</v>
      </c>
      <c r="J360" s="45">
        <f t="shared" si="9"/>
        <v>22</v>
      </c>
      <c r="K360" s="45">
        <v>22</v>
      </c>
      <c r="L360" s="45">
        <v>0</v>
      </c>
      <c r="M360" s="45">
        <v>0</v>
      </c>
      <c r="N360" s="489">
        <v>0</v>
      </c>
      <c r="O360" s="598">
        <v>44</v>
      </c>
      <c r="P360" s="547" t="s">
        <v>54</v>
      </c>
      <c r="Q360" s="45" t="s">
        <v>1763</v>
      </c>
      <c r="R360" s="45" t="s">
        <v>1763</v>
      </c>
      <c r="S360" s="45" t="s">
        <v>1763</v>
      </c>
      <c r="T360" s="45" t="s">
        <v>1763</v>
      </c>
      <c r="U360" s="45">
        <v>22</v>
      </c>
      <c r="V360" s="45">
        <v>0</v>
      </c>
      <c r="W360" s="411" t="s">
        <v>794</v>
      </c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</row>
    <row r="361" spans="1:76" s="4" customFormat="1" ht="16.5" customHeight="1">
      <c r="A361" s="29">
        <v>350</v>
      </c>
      <c r="B361" s="44" t="s">
        <v>790</v>
      </c>
      <c r="C361" s="45" t="s">
        <v>4983</v>
      </c>
      <c r="D361" s="46" t="s">
        <v>972</v>
      </c>
      <c r="E361" s="48" t="s">
        <v>973</v>
      </c>
      <c r="F361" s="234" t="s">
        <v>2610</v>
      </c>
      <c r="G361" s="46" t="s">
        <v>4053</v>
      </c>
      <c r="H361" s="289">
        <v>50000</v>
      </c>
      <c r="I361" s="291" t="s">
        <v>404</v>
      </c>
      <c r="J361" s="45">
        <f t="shared" si="9"/>
        <v>30</v>
      </c>
      <c r="K361" s="45">
        <v>27</v>
      </c>
      <c r="L361" s="45">
        <v>0</v>
      </c>
      <c r="M361" s="45">
        <v>0</v>
      </c>
      <c r="N361" s="489">
        <v>3</v>
      </c>
      <c r="O361" s="598">
        <v>60</v>
      </c>
      <c r="P361" s="547" t="s">
        <v>54</v>
      </c>
      <c r="Q361" s="45" t="s">
        <v>1763</v>
      </c>
      <c r="R361" s="45" t="s">
        <v>1763</v>
      </c>
      <c r="S361" s="45" t="s">
        <v>1763</v>
      </c>
      <c r="T361" s="45" t="s">
        <v>1763</v>
      </c>
      <c r="U361" s="45">
        <v>31</v>
      </c>
      <c r="V361" s="45">
        <v>0</v>
      </c>
      <c r="W361" s="411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</row>
    <row r="362" spans="1:76" s="4" customFormat="1" ht="16.5" customHeight="1">
      <c r="A362" s="29">
        <v>351</v>
      </c>
      <c r="B362" s="44" t="s">
        <v>790</v>
      </c>
      <c r="C362" s="45" t="s">
        <v>4983</v>
      </c>
      <c r="D362" s="46" t="s">
        <v>974</v>
      </c>
      <c r="E362" s="48" t="s">
        <v>975</v>
      </c>
      <c r="F362" s="234" t="s">
        <v>2611</v>
      </c>
      <c r="G362" s="46" t="s">
        <v>4054</v>
      </c>
      <c r="H362" s="289">
        <v>40000</v>
      </c>
      <c r="I362" s="290">
        <v>50000</v>
      </c>
      <c r="J362" s="45">
        <f t="shared" si="9"/>
        <v>18</v>
      </c>
      <c r="K362" s="45">
        <v>18</v>
      </c>
      <c r="L362" s="45">
        <v>0</v>
      </c>
      <c r="M362" s="45">
        <v>0</v>
      </c>
      <c r="N362" s="489">
        <v>0</v>
      </c>
      <c r="O362" s="598">
        <v>36</v>
      </c>
      <c r="P362" s="547" t="s">
        <v>54</v>
      </c>
      <c r="Q362" s="45" t="s">
        <v>464</v>
      </c>
      <c r="R362" s="45" t="s">
        <v>1763</v>
      </c>
      <c r="S362" s="45" t="s">
        <v>1763</v>
      </c>
      <c r="T362" s="45" t="s">
        <v>1763</v>
      </c>
      <c r="U362" s="45">
        <v>23</v>
      </c>
      <c r="V362" s="45">
        <v>0</v>
      </c>
      <c r="W362" s="411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</row>
    <row r="363" spans="1:76" s="4" customFormat="1" ht="16.5" customHeight="1">
      <c r="A363" s="29">
        <v>352</v>
      </c>
      <c r="B363" s="44" t="s">
        <v>790</v>
      </c>
      <c r="C363" s="45" t="s">
        <v>4979</v>
      </c>
      <c r="D363" s="46" t="s">
        <v>976</v>
      </c>
      <c r="E363" s="48" t="s">
        <v>977</v>
      </c>
      <c r="F363" s="234" t="s">
        <v>2612</v>
      </c>
      <c r="G363" s="46" t="s">
        <v>4055</v>
      </c>
      <c r="H363" s="289">
        <v>40000</v>
      </c>
      <c r="I363" s="291" t="s">
        <v>404</v>
      </c>
      <c r="J363" s="45">
        <f t="shared" si="9"/>
        <v>19</v>
      </c>
      <c r="K363" s="45">
        <v>12</v>
      </c>
      <c r="L363" s="45">
        <v>0</v>
      </c>
      <c r="M363" s="45">
        <v>0</v>
      </c>
      <c r="N363" s="489">
        <v>7</v>
      </c>
      <c r="O363" s="598">
        <v>40</v>
      </c>
      <c r="P363" s="547" t="s">
        <v>54</v>
      </c>
      <c r="Q363" s="45" t="s">
        <v>1763</v>
      </c>
      <c r="R363" s="45" t="s">
        <v>1763</v>
      </c>
      <c r="S363" s="45" t="s">
        <v>1763</v>
      </c>
      <c r="T363" s="45" t="s">
        <v>1763</v>
      </c>
      <c r="U363" s="45">
        <v>15</v>
      </c>
      <c r="V363" s="45">
        <v>0</v>
      </c>
      <c r="W363" s="411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</row>
    <row r="364" spans="1:76" s="4" customFormat="1" ht="16.5" customHeight="1">
      <c r="A364" s="29">
        <v>353</v>
      </c>
      <c r="B364" s="44" t="s">
        <v>790</v>
      </c>
      <c r="C364" s="45" t="s">
        <v>4993</v>
      </c>
      <c r="D364" s="46" t="s">
        <v>978</v>
      </c>
      <c r="E364" s="48" t="s">
        <v>3415</v>
      </c>
      <c r="F364" s="234" t="s">
        <v>2613</v>
      </c>
      <c r="G364" s="46" t="s">
        <v>4638</v>
      </c>
      <c r="H364" s="289">
        <v>50000</v>
      </c>
      <c r="I364" s="291" t="s">
        <v>404</v>
      </c>
      <c r="J364" s="45">
        <f t="shared" si="9"/>
        <v>11</v>
      </c>
      <c r="K364" s="45">
        <v>11</v>
      </c>
      <c r="L364" s="45">
        <v>0</v>
      </c>
      <c r="M364" s="45">
        <v>0</v>
      </c>
      <c r="N364" s="489">
        <v>0</v>
      </c>
      <c r="O364" s="598">
        <v>22</v>
      </c>
      <c r="P364" s="547" t="s">
        <v>54</v>
      </c>
      <c r="Q364" s="45" t="s">
        <v>1763</v>
      </c>
      <c r="R364" s="45" t="s">
        <v>1763</v>
      </c>
      <c r="S364" s="45" t="s">
        <v>1763</v>
      </c>
      <c r="T364" s="45" t="s">
        <v>1763</v>
      </c>
      <c r="U364" s="45">
        <v>11</v>
      </c>
      <c r="V364" s="45">
        <v>0</v>
      </c>
      <c r="W364" s="411" t="s">
        <v>794</v>
      </c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</row>
    <row r="365" spans="1:76" s="4" customFormat="1" ht="16.5" customHeight="1">
      <c r="A365" s="29">
        <v>354</v>
      </c>
      <c r="B365" s="44" t="s">
        <v>790</v>
      </c>
      <c r="C365" s="45" t="s">
        <v>4983</v>
      </c>
      <c r="D365" s="46" t="s">
        <v>979</v>
      </c>
      <c r="E365" s="48" t="s">
        <v>980</v>
      </c>
      <c r="F365" s="234" t="s">
        <v>2614</v>
      </c>
      <c r="G365" s="46" t="s">
        <v>4056</v>
      </c>
      <c r="H365" s="289">
        <v>50000</v>
      </c>
      <c r="I365" s="291" t="s">
        <v>404</v>
      </c>
      <c r="J365" s="45">
        <f t="shared" si="9"/>
        <v>28</v>
      </c>
      <c r="K365" s="45">
        <v>28</v>
      </c>
      <c r="L365" s="45">
        <v>0</v>
      </c>
      <c r="M365" s="45">
        <v>0</v>
      </c>
      <c r="N365" s="489">
        <v>0</v>
      </c>
      <c r="O365" s="598">
        <v>65</v>
      </c>
      <c r="P365" s="547" t="s">
        <v>54</v>
      </c>
      <c r="Q365" s="45" t="s">
        <v>464</v>
      </c>
      <c r="R365" s="45" t="s">
        <v>464</v>
      </c>
      <c r="S365" s="45" t="s">
        <v>1763</v>
      </c>
      <c r="T365" s="45" t="s">
        <v>1763</v>
      </c>
      <c r="U365" s="45">
        <v>20</v>
      </c>
      <c r="V365" s="45">
        <v>0</v>
      </c>
      <c r="W365" s="411" t="s">
        <v>898</v>
      </c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</row>
    <row r="366" spans="1:76" s="4" customFormat="1" ht="16.5" customHeight="1">
      <c r="A366" s="29">
        <v>355</v>
      </c>
      <c r="B366" s="44" t="s">
        <v>790</v>
      </c>
      <c r="C366" s="45" t="s">
        <v>4983</v>
      </c>
      <c r="D366" s="46" t="s">
        <v>981</v>
      </c>
      <c r="E366" s="48" t="s">
        <v>982</v>
      </c>
      <c r="F366" s="234" t="s">
        <v>2615</v>
      </c>
      <c r="G366" s="46" t="s">
        <v>4057</v>
      </c>
      <c r="H366" s="289">
        <v>40000</v>
      </c>
      <c r="I366" s="291" t="s">
        <v>404</v>
      </c>
      <c r="J366" s="45">
        <f t="shared" si="9"/>
        <v>21</v>
      </c>
      <c r="K366" s="45">
        <v>13</v>
      </c>
      <c r="L366" s="45">
        <v>0</v>
      </c>
      <c r="M366" s="45">
        <v>0</v>
      </c>
      <c r="N366" s="489">
        <v>8</v>
      </c>
      <c r="O366" s="598">
        <v>50</v>
      </c>
      <c r="P366" s="547" t="s">
        <v>54</v>
      </c>
      <c r="Q366" s="45" t="s">
        <v>1763</v>
      </c>
      <c r="R366" s="45" t="s">
        <v>1763</v>
      </c>
      <c r="S366" s="45" t="s">
        <v>1763</v>
      </c>
      <c r="T366" s="45" t="s">
        <v>1763</v>
      </c>
      <c r="U366" s="45">
        <v>10</v>
      </c>
      <c r="V366" s="45">
        <v>0</v>
      </c>
      <c r="W366" s="411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</row>
    <row r="367" spans="1:76" s="4" customFormat="1" ht="16.5" customHeight="1">
      <c r="A367" s="29">
        <v>356</v>
      </c>
      <c r="B367" s="44" t="s">
        <v>790</v>
      </c>
      <c r="C367" s="45" t="s">
        <v>4982</v>
      </c>
      <c r="D367" s="46" t="s">
        <v>983</v>
      </c>
      <c r="E367" s="48" t="s">
        <v>984</v>
      </c>
      <c r="F367" s="234" t="s">
        <v>2616</v>
      </c>
      <c r="G367" s="46" t="s">
        <v>4058</v>
      </c>
      <c r="H367" s="289">
        <v>40000</v>
      </c>
      <c r="I367" s="291" t="s">
        <v>404</v>
      </c>
      <c r="J367" s="45">
        <f t="shared" si="9"/>
        <v>17</v>
      </c>
      <c r="K367" s="45">
        <v>14</v>
      </c>
      <c r="L367" s="45">
        <v>0</v>
      </c>
      <c r="M367" s="45">
        <v>0</v>
      </c>
      <c r="N367" s="489">
        <v>3</v>
      </c>
      <c r="O367" s="598">
        <v>38</v>
      </c>
      <c r="P367" s="547" t="s">
        <v>54</v>
      </c>
      <c r="Q367" s="45" t="s">
        <v>1763</v>
      </c>
      <c r="R367" s="45" t="s">
        <v>1763</v>
      </c>
      <c r="S367" s="45" t="s">
        <v>1763</v>
      </c>
      <c r="T367" s="45" t="s">
        <v>1763</v>
      </c>
      <c r="U367" s="45">
        <v>10</v>
      </c>
      <c r="V367" s="45">
        <v>0</v>
      </c>
      <c r="W367" s="411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</row>
    <row r="368" spans="1:76" s="4" customFormat="1" ht="16.5" customHeight="1">
      <c r="A368" s="29">
        <v>357</v>
      </c>
      <c r="B368" s="44" t="s">
        <v>790</v>
      </c>
      <c r="C368" s="45" t="s">
        <v>4993</v>
      </c>
      <c r="D368" s="46" t="s">
        <v>985</v>
      </c>
      <c r="E368" s="48" t="s">
        <v>986</v>
      </c>
      <c r="F368" s="234" t="s">
        <v>2617</v>
      </c>
      <c r="G368" s="46" t="s">
        <v>4639</v>
      </c>
      <c r="H368" s="289">
        <v>15000</v>
      </c>
      <c r="I368" s="291" t="s">
        <v>404</v>
      </c>
      <c r="J368" s="45">
        <f t="shared" si="9"/>
        <v>17</v>
      </c>
      <c r="K368" s="45">
        <v>14</v>
      </c>
      <c r="L368" s="45">
        <v>0</v>
      </c>
      <c r="M368" s="45">
        <v>0</v>
      </c>
      <c r="N368" s="489">
        <v>3</v>
      </c>
      <c r="O368" s="598">
        <v>36</v>
      </c>
      <c r="P368" s="547" t="s">
        <v>54</v>
      </c>
      <c r="Q368" s="45" t="s">
        <v>464</v>
      </c>
      <c r="R368" s="45" t="s">
        <v>464</v>
      </c>
      <c r="S368" s="45" t="s">
        <v>1763</v>
      </c>
      <c r="T368" s="45" t="s">
        <v>1763</v>
      </c>
      <c r="U368" s="45">
        <v>7</v>
      </c>
      <c r="V368" s="45">
        <v>0</v>
      </c>
      <c r="W368" s="411" t="s">
        <v>898</v>
      </c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</row>
    <row r="369" spans="1:76" s="4" customFormat="1" ht="16.5" customHeight="1">
      <c r="A369" s="29">
        <v>358</v>
      </c>
      <c r="B369" s="44" t="s">
        <v>790</v>
      </c>
      <c r="C369" s="45" t="s">
        <v>4982</v>
      </c>
      <c r="D369" s="46" t="s">
        <v>987</v>
      </c>
      <c r="E369" s="48" t="s">
        <v>988</v>
      </c>
      <c r="F369" s="234" t="s">
        <v>2618</v>
      </c>
      <c r="G369" s="46" t="s">
        <v>4059</v>
      </c>
      <c r="H369" s="289">
        <v>40000</v>
      </c>
      <c r="I369" s="291" t="s">
        <v>404</v>
      </c>
      <c r="J369" s="45">
        <f t="shared" si="9"/>
        <v>19</v>
      </c>
      <c r="K369" s="45">
        <v>9</v>
      </c>
      <c r="L369" s="45">
        <v>0</v>
      </c>
      <c r="M369" s="45">
        <v>0</v>
      </c>
      <c r="N369" s="489">
        <v>10</v>
      </c>
      <c r="O369" s="598">
        <v>50</v>
      </c>
      <c r="P369" s="547" t="s">
        <v>54</v>
      </c>
      <c r="Q369" s="45" t="s">
        <v>1763</v>
      </c>
      <c r="R369" s="45" t="s">
        <v>1763</v>
      </c>
      <c r="S369" s="45" t="s">
        <v>1763</v>
      </c>
      <c r="T369" s="45" t="s">
        <v>1763</v>
      </c>
      <c r="U369" s="45">
        <v>8</v>
      </c>
      <c r="V369" s="45">
        <v>0</v>
      </c>
      <c r="W369" s="411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</row>
    <row r="370" spans="1:76" s="4" customFormat="1" ht="16.5" customHeight="1">
      <c r="A370" s="29">
        <v>359</v>
      </c>
      <c r="B370" s="44" t="s">
        <v>790</v>
      </c>
      <c r="C370" s="45" t="s">
        <v>4979</v>
      </c>
      <c r="D370" s="46" t="s">
        <v>989</v>
      </c>
      <c r="E370" s="48" t="s">
        <v>990</v>
      </c>
      <c r="F370" s="234" t="s">
        <v>2619</v>
      </c>
      <c r="G370" s="46" t="s">
        <v>4640</v>
      </c>
      <c r="H370" s="289">
        <v>35000</v>
      </c>
      <c r="I370" s="291" t="s">
        <v>404</v>
      </c>
      <c r="J370" s="45">
        <f t="shared" si="9"/>
        <v>19</v>
      </c>
      <c r="K370" s="45">
        <v>16</v>
      </c>
      <c r="L370" s="45">
        <v>0</v>
      </c>
      <c r="M370" s="45">
        <v>0</v>
      </c>
      <c r="N370" s="489">
        <v>3</v>
      </c>
      <c r="O370" s="598">
        <v>45</v>
      </c>
      <c r="P370" s="547" t="s">
        <v>54</v>
      </c>
      <c r="Q370" s="45" t="s">
        <v>1763</v>
      </c>
      <c r="R370" s="45" t="s">
        <v>1763</v>
      </c>
      <c r="S370" s="45" t="s">
        <v>1763</v>
      </c>
      <c r="T370" s="45" t="s">
        <v>1763</v>
      </c>
      <c r="U370" s="45">
        <v>9</v>
      </c>
      <c r="V370" s="45">
        <v>0</v>
      </c>
      <c r="W370" s="411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</row>
    <row r="371" spans="1:76" s="4" customFormat="1" ht="16.5" customHeight="1">
      <c r="A371" s="29">
        <v>360</v>
      </c>
      <c r="B371" s="44" t="s">
        <v>790</v>
      </c>
      <c r="C371" s="45" t="s">
        <v>4979</v>
      </c>
      <c r="D371" s="46" t="s">
        <v>991</v>
      </c>
      <c r="E371" s="48" t="s">
        <v>992</v>
      </c>
      <c r="F371" s="234" t="s">
        <v>2620</v>
      </c>
      <c r="G371" s="46" t="s">
        <v>4060</v>
      </c>
      <c r="H371" s="289">
        <v>40000</v>
      </c>
      <c r="I371" s="291" t="s">
        <v>404</v>
      </c>
      <c r="J371" s="45">
        <f t="shared" si="9"/>
        <v>23</v>
      </c>
      <c r="K371" s="45">
        <v>13</v>
      </c>
      <c r="L371" s="45">
        <v>0</v>
      </c>
      <c r="M371" s="45">
        <v>0</v>
      </c>
      <c r="N371" s="489">
        <v>10</v>
      </c>
      <c r="O371" s="598">
        <v>50</v>
      </c>
      <c r="P371" s="547" t="s">
        <v>54</v>
      </c>
      <c r="Q371" s="45" t="s">
        <v>1763</v>
      </c>
      <c r="R371" s="45" t="s">
        <v>1763</v>
      </c>
      <c r="S371" s="45" t="s">
        <v>1763</v>
      </c>
      <c r="T371" s="45" t="s">
        <v>1763</v>
      </c>
      <c r="U371" s="45">
        <v>6</v>
      </c>
      <c r="V371" s="45">
        <v>0</v>
      </c>
      <c r="W371" s="411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</row>
    <row r="372" spans="1:76" s="4" customFormat="1" ht="16.5" customHeight="1">
      <c r="A372" s="29">
        <v>361</v>
      </c>
      <c r="B372" s="44" t="s">
        <v>790</v>
      </c>
      <c r="C372" s="45" t="s">
        <v>4979</v>
      </c>
      <c r="D372" s="46" t="s">
        <v>993</v>
      </c>
      <c r="E372" s="48" t="s">
        <v>994</v>
      </c>
      <c r="F372" s="234" t="s">
        <v>2621</v>
      </c>
      <c r="G372" s="46" t="s">
        <v>4061</v>
      </c>
      <c r="H372" s="289">
        <v>40000</v>
      </c>
      <c r="I372" s="291" t="s">
        <v>404</v>
      </c>
      <c r="J372" s="45">
        <f t="shared" si="9"/>
        <v>18</v>
      </c>
      <c r="K372" s="45">
        <v>13</v>
      </c>
      <c r="L372" s="45">
        <v>0</v>
      </c>
      <c r="M372" s="45">
        <v>0</v>
      </c>
      <c r="N372" s="489">
        <v>5</v>
      </c>
      <c r="O372" s="598">
        <v>42</v>
      </c>
      <c r="P372" s="547" t="s">
        <v>54</v>
      </c>
      <c r="Q372" s="45" t="s">
        <v>1763</v>
      </c>
      <c r="R372" s="45" t="s">
        <v>1763</v>
      </c>
      <c r="S372" s="45" t="s">
        <v>1763</v>
      </c>
      <c r="T372" s="45" t="s">
        <v>1763</v>
      </c>
      <c r="U372" s="45">
        <v>10</v>
      </c>
      <c r="V372" s="45">
        <v>0</v>
      </c>
      <c r="W372" s="411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</row>
    <row r="373" spans="1:76" s="4" customFormat="1" ht="16.5" customHeight="1">
      <c r="A373" s="29">
        <v>362</v>
      </c>
      <c r="B373" s="44" t="s">
        <v>790</v>
      </c>
      <c r="C373" s="45" t="s">
        <v>4979</v>
      </c>
      <c r="D373" s="46" t="s">
        <v>995</v>
      </c>
      <c r="E373" s="48" t="s">
        <v>996</v>
      </c>
      <c r="F373" s="234" t="s">
        <v>2622</v>
      </c>
      <c r="G373" s="46" t="s">
        <v>4062</v>
      </c>
      <c r="H373" s="289">
        <v>40000</v>
      </c>
      <c r="I373" s="291" t="s">
        <v>404</v>
      </c>
      <c r="J373" s="45">
        <f t="shared" si="9"/>
        <v>19</v>
      </c>
      <c r="K373" s="45">
        <v>12</v>
      </c>
      <c r="L373" s="45">
        <v>0</v>
      </c>
      <c r="M373" s="45">
        <v>0</v>
      </c>
      <c r="N373" s="489">
        <v>7</v>
      </c>
      <c r="O373" s="598">
        <v>40</v>
      </c>
      <c r="P373" s="547" t="s">
        <v>54</v>
      </c>
      <c r="Q373" s="45" t="s">
        <v>1763</v>
      </c>
      <c r="R373" s="45" t="s">
        <v>1763</v>
      </c>
      <c r="S373" s="45" t="s">
        <v>1763</v>
      </c>
      <c r="T373" s="45" t="s">
        <v>1763</v>
      </c>
      <c r="U373" s="45">
        <v>7</v>
      </c>
      <c r="V373" s="45">
        <v>0</v>
      </c>
      <c r="W373" s="411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</row>
    <row r="374" spans="1:76" s="4" customFormat="1" ht="16.5" customHeight="1">
      <c r="A374" s="29">
        <v>363</v>
      </c>
      <c r="B374" s="44" t="s">
        <v>790</v>
      </c>
      <c r="C374" s="45" t="s">
        <v>4979</v>
      </c>
      <c r="D374" s="46" t="s">
        <v>997</v>
      </c>
      <c r="E374" s="48" t="s">
        <v>998</v>
      </c>
      <c r="F374" s="234" t="s">
        <v>2623</v>
      </c>
      <c r="G374" s="46" t="s">
        <v>4063</v>
      </c>
      <c r="H374" s="289">
        <v>30000</v>
      </c>
      <c r="I374" s="291" t="s">
        <v>404</v>
      </c>
      <c r="J374" s="45">
        <f t="shared" si="9"/>
        <v>13</v>
      </c>
      <c r="K374" s="45">
        <v>1</v>
      </c>
      <c r="L374" s="45">
        <v>0</v>
      </c>
      <c r="M374" s="45">
        <v>0</v>
      </c>
      <c r="N374" s="489">
        <v>12</v>
      </c>
      <c r="O374" s="598">
        <v>26</v>
      </c>
      <c r="P374" s="547" t="s">
        <v>54</v>
      </c>
      <c r="Q374" s="45" t="s">
        <v>1763</v>
      </c>
      <c r="R374" s="45" t="s">
        <v>1763</v>
      </c>
      <c r="S374" s="45" t="s">
        <v>1763</v>
      </c>
      <c r="T374" s="45" t="s">
        <v>1763</v>
      </c>
      <c r="U374" s="45">
        <v>10</v>
      </c>
      <c r="V374" s="45">
        <v>0</v>
      </c>
      <c r="W374" s="411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</row>
    <row r="375" spans="1:76" s="4" customFormat="1" ht="16.5" customHeight="1">
      <c r="A375" s="29">
        <v>364</v>
      </c>
      <c r="B375" s="44" t="s">
        <v>790</v>
      </c>
      <c r="C375" s="45" t="s">
        <v>4979</v>
      </c>
      <c r="D375" s="46" t="s">
        <v>999</v>
      </c>
      <c r="E375" s="48" t="s">
        <v>1000</v>
      </c>
      <c r="F375" s="234" t="s">
        <v>2624</v>
      </c>
      <c r="G375" s="46" t="s">
        <v>4064</v>
      </c>
      <c r="H375" s="289">
        <v>35000</v>
      </c>
      <c r="I375" s="291" t="s">
        <v>404</v>
      </c>
      <c r="J375" s="45">
        <f t="shared" si="9"/>
        <v>17</v>
      </c>
      <c r="K375" s="45">
        <v>13</v>
      </c>
      <c r="L375" s="45">
        <v>0</v>
      </c>
      <c r="M375" s="45">
        <v>0</v>
      </c>
      <c r="N375" s="489">
        <v>4</v>
      </c>
      <c r="O375" s="598">
        <v>34</v>
      </c>
      <c r="P375" s="547" t="s">
        <v>54</v>
      </c>
      <c r="Q375" s="45" t="s">
        <v>1763</v>
      </c>
      <c r="R375" s="45" t="s">
        <v>1763</v>
      </c>
      <c r="S375" s="45" t="s">
        <v>1763</v>
      </c>
      <c r="T375" s="45" t="s">
        <v>1763</v>
      </c>
      <c r="U375" s="45">
        <v>2</v>
      </c>
      <c r="V375" s="45">
        <v>0</v>
      </c>
      <c r="W375" s="411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</row>
    <row r="376" spans="1:76" s="4" customFormat="1" ht="16.5" customHeight="1">
      <c r="A376" s="29">
        <v>365</v>
      </c>
      <c r="B376" s="44" t="s">
        <v>790</v>
      </c>
      <c r="C376" s="45" t="s">
        <v>4983</v>
      </c>
      <c r="D376" s="46" t="s">
        <v>628</v>
      </c>
      <c r="E376" s="48" t="s">
        <v>1001</v>
      </c>
      <c r="F376" s="234" t="s">
        <v>2625</v>
      </c>
      <c r="G376" s="46" t="s">
        <v>4641</v>
      </c>
      <c r="H376" s="289">
        <v>35000</v>
      </c>
      <c r="I376" s="291" t="s">
        <v>404</v>
      </c>
      <c r="J376" s="45">
        <f t="shared" si="9"/>
        <v>13</v>
      </c>
      <c r="K376" s="45">
        <v>10</v>
      </c>
      <c r="L376" s="45">
        <v>0</v>
      </c>
      <c r="M376" s="45">
        <v>0</v>
      </c>
      <c r="N376" s="489">
        <v>3</v>
      </c>
      <c r="O376" s="598">
        <v>50</v>
      </c>
      <c r="P376" s="547" t="s">
        <v>54</v>
      </c>
      <c r="Q376" s="45" t="s">
        <v>1763</v>
      </c>
      <c r="R376" s="45" t="s">
        <v>1763</v>
      </c>
      <c r="S376" s="45" t="s">
        <v>1763</v>
      </c>
      <c r="T376" s="45" t="s">
        <v>1763</v>
      </c>
      <c r="U376" s="45">
        <v>8</v>
      </c>
      <c r="V376" s="45">
        <v>0</v>
      </c>
      <c r="W376" s="411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</row>
    <row r="377" spans="1:76" s="4" customFormat="1" ht="16.5" customHeight="1">
      <c r="A377" s="29">
        <v>366</v>
      </c>
      <c r="B377" s="44" t="s">
        <v>790</v>
      </c>
      <c r="C377" s="45" t="s">
        <v>4979</v>
      </c>
      <c r="D377" s="46" t="s">
        <v>1002</v>
      </c>
      <c r="E377" s="48" t="s">
        <v>461</v>
      </c>
      <c r="F377" s="234" t="s">
        <v>2626</v>
      </c>
      <c r="G377" s="46" t="s">
        <v>4065</v>
      </c>
      <c r="H377" s="289">
        <v>35000</v>
      </c>
      <c r="I377" s="291" t="s">
        <v>404</v>
      </c>
      <c r="J377" s="45">
        <f t="shared" si="9"/>
        <v>16</v>
      </c>
      <c r="K377" s="45">
        <v>13</v>
      </c>
      <c r="L377" s="45">
        <v>0</v>
      </c>
      <c r="M377" s="45">
        <v>0</v>
      </c>
      <c r="N377" s="489">
        <v>3</v>
      </c>
      <c r="O377" s="598">
        <v>35</v>
      </c>
      <c r="P377" s="547" t="s">
        <v>54</v>
      </c>
      <c r="Q377" s="45" t="s">
        <v>1763</v>
      </c>
      <c r="R377" s="45" t="s">
        <v>1763</v>
      </c>
      <c r="S377" s="45" t="s">
        <v>1763</v>
      </c>
      <c r="T377" s="45" t="s">
        <v>1763</v>
      </c>
      <c r="U377" s="45">
        <v>2</v>
      </c>
      <c r="V377" s="45">
        <v>0</v>
      </c>
      <c r="W377" s="411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</row>
    <row r="378" spans="1:76" s="4" customFormat="1" ht="16.5" customHeight="1">
      <c r="A378" s="29">
        <v>367</v>
      </c>
      <c r="B378" s="44" t="s">
        <v>790</v>
      </c>
      <c r="C378" s="45" t="s">
        <v>4979</v>
      </c>
      <c r="D378" s="45" t="s">
        <v>1003</v>
      </c>
      <c r="E378" s="45" t="s">
        <v>1004</v>
      </c>
      <c r="F378" s="47" t="s">
        <v>2627</v>
      </c>
      <c r="G378" s="45" t="s">
        <v>4066</v>
      </c>
      <c r="H378" s="289">
        <v>30000</v>
      </c>
      <c r="I378" s="291" t="s">
        <v>404</v>
      </c>
      <c r="J378" s="45">
        <f t="shared" si="9"/>
        <v>6</v>
      </c>
      <c r="K378" s="45">
        <v>6</v>
      </c>
      <c r="L378" s="45">
        <v>0</v>
      </c>
      <c r="M378" s="45">
        <v>0</v>
      </c>
      <c r="N378" s="489">
        <v>0</v>
      </c>
      <c r="O378" s="598">
        <v>12</v>
      </c>
      <c r="P378" s="547" t="s">
        <v>54</v>
      </c>
      <c r="Q378" s="45" t="s">
        <v>1763</v>
      </c>
      <c r="R378" s="45" t="s">
        <v>1763</v>
      </c>
      <c r="S378" s="45" t="s">
        <v>1763</v>
      </c>
      <c r="T378" s="45" t="s">
        <v>1763</v>
      </c>
      <c r="U378" s="45">
        <v>0</v>
      </c>
      <c r="V378" s="45">
        <v>0</v>
      </c>
      <c r="W378" s="411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</row>
    <row r="379" spans="1:76" s="4" customFormat="1" ht="16.5" customHeight="1">
      <c r="A379" s="29">
        <v>368</v>
      </c>
      <c r="B379" s="44" t="s">
        <v>790</v>
      </c>
      <c r="C379" s="45" t="s">
        <v>4994</v>
      </c>
      <c r="D379" s="45" t="s">
        <v>1005</v>
      </c>
      <c r="E379" s="45" t="s">
        <v>1006</v>
      </c>
      <c r="F379" s="47" t="s">
        <v>2628</v>
      </c>
      <c r="G379" s="45" t="s">
        <v>4067</v>
      </c>
      <c r="H379" s="289">
        <v>40000</v>
      </c>
      <c r="I379" s="291" t="s">
        <v>404</v>
      </c>
      <c r="J379" s="45">
        <f t="shared" si="9"/>
        <v>15</v>
      </c>
      <c r="K379" s="45">
        <v>15</v>
      </c>
      <c r="L379" s="45">
        <v>0</v>
      </c>
      <c r="M379" s="45">
        <v>0</v>
      </c>
      <c r="N379" s="489">
        <v>0</v>
      </c>
      <c r="O379" s="598">
        <v>30</v>
      </c>
      <c r="P379" s="547" t="s">
        <v>54</v>
      </c>
      <c r="Q379" s="45" t="s">
        <v>1763</v>
      </c>
      <c r="R379" s="45" t="s">
        <v>1763</v>
      </c>
      <c r="S379" s="45" t="s">
        <v>1763</v>
      </c>
      <c r="T379" s="45" t="s">
        <v>1763</v>
      </c>
      <c r="U379" s="45">
        <v>15</v>
      </c>
      <c r="V379" s="45">
        <v>0</v>
      </c>
      <c r="W379" s="411" t="s">
        <v>794</v>
      </c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</row>
    <row r="380" spans="1:76" s="5" customFormat="1" ht="21.75" customHeight="1">
      <c r="A380" s="29"/>
      <c r="B380" s="468" t="s">
        <v>1638</v>
      </c>
      <c r="C380" s="468" t="s">
        <v>3632</v>
      </c>
      <c r="D380" s="469"/>
      <c r="E380" s="52"/>
      <c r="F380" s="235"/>
      <c r="G380" s="51"/>
      <c r="H380" s="212"/>
      <c r="I380" s="292"/>
      <c r="J380" s="137">
        <f>SUM(J381:J439)</f>
        <v>1293</v>
      </c>
      <c r="K380" s="137">
        <f t="shared" ref="K380:O380" si="10">SUM(K381:K439)</f>
        <v>912</v>
      </c>
      <c r="L380" s="137">
        <f t="shared" si="10"/>
        <v>94</v>
      </c>
      <c r="M380" s="137">
        <f t="shared" si="10"/>
        <v>139</v>
      </c>
      <c r="N380" s="491">
        <f t="shared" si="10"/>
        <v>148</v>
      </c>
      <c r="O380" s="600">
        <f t="shared" si="10"/>
        <v>3354</v>
      </c>
      <c r="P380" s="549"/>
      <c r="Q380" s="51"/>
      <c r="R380" s="51"/>
      <c r="S380" s="51"/>
      <c r="T380" s="51"/>
      <c r="U380" s="51"/>
      <c r="V380" s="51"/>
      <c r="W380" s="54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</row>
    <row r="381" spans="1:76" s="5" customFormat="1" ht="22.5">
      <c r="A381" s="29">
        <v>369</v>
      </c>
      <c r="B381" s="49" t="s">
        <v>1638</v>
      </c>
      <c r="C381" s="50" t="s">
        <v>4980</v>
      </c>
      <c r="D381" s="447" t="s">
        <v>4960</v>
      </c>
      <c r="E381" s="52" t="s">
        <v>1639</v>
      </c>
      <c r="F381" s="235" t="s">
        <v>2629</v>
      </c>
      <c r="G381" s="51" t="s">
        <v>1640</v>
      </c>
      <c r="H381" s="212">
        <v>60000</v>
      </c>
      <c r="I381" s="292">
        <v>60000</v>
      </c>
      <c r="J381" s="51">
        <f>SUM(K381:N381)</f>
        <v>7</v>
      </c>
      <c r="K381" s="51">
        <v>1</v>
      </c>
      <c r="L381" s="51">
        <v>2</v>
      </c>
      <c r="M381" s="51">
        <v>3</v>
      </c>
      <c r="N381" s="492">
        <v>1</v>
      </c>
      <c r="O381" s="601">
        <v>35</v>
      </c>
      <c r="P381" s="549" t="s">
        <v>54</v>
      </c>
      <c r="Q381" s="51" t="s">
        <v>538</v>
      </c>
      <c r="R381" s="51" t="s">
        <v>538</v>
      </c>
      <c r="S381" s="51" t="s">
        <v>538</v>
      </c>
      <c r="T381" s="51" t="s">
        <v>538</v>
      </c>
      <c r="U381" s="51">
        <v>2</v>
      </c>
      <c r="V381" s="51">
        <v>0</v>
      </c>
      <c r="W381" s="54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</row>
    <row r="382" spans="1:76" s="5" customFormat="1" ht="22.5">
      <c r="A382" s="29">
        <v>370</v>
      </c>
      <c r="B382" s="49" t="s">
        <v>1638</v>
      </c>
      <c r="C382" s="50" t="s">
        <v>4983</v>
      </c>
      <c r="D382" s="51" t="s">
        <v>3799</v>
      </c>
      <c r="E382" s="52" t="s">
        <v>509</v>
      </c>
      <c r="F382" s="235" t="s">
        <v>2630</v>
      </c>
      <c r="G382" s="263" t="s">
        <v>2021</v>
      </c>
      <c r="H382" s="212" t="s">
        <v>3658</v>
      </c>
      <c r="I382" s="58" t="s">
        <v>404</v>
      </c>
      <c r="J382" s="51">
        <f t="shared" ref="J382:J439" si="11">SUM(K382:N382)</f>
        <v>12</v>
      </c>
      <c r="K382" s="51">
        <v>2</v>
      </c>
      <c r="L382" s="51">
        <v>1</v>
      </c>
      <c r="M382" s="51">
        <v>8</v>
      </c>
      <c r="N382" s="492">
        <v>1</v>
      </c>
      <c r="O382" s="601">
        <v>50</v>
      </c>
      <c r="P382" s="549" t="s">
        <v>54</v>
      </c>
      <c r="Q382" s="51" t="s">
        <v>538</v>
      </c>
      <c r="R382" s="51" t="s">
        <v>538</v>
      </c>
      <c r="S382" s="51" t="s">
        <v>538</v>
      </c>
      <c r="T382" s="51" t="s">
        <v>538</v>
      </c>
      <c r="U382" s="51">
        <v>8</v>
      </c>
      <c r="V382" s="51">
        <v>0</v>
      </c>
      <c r="W382" s="54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</row>
    <row r="383" spans="1:76" s="5" customFormat="1" ht="22.5">
      <c r="A383" s="29">
        <v>371</v>
      </c>
      <c r="B383" s="49" t="s">
        <v>1638</v>
      </c>
      <c r="C383" s="51" t="s">
        <v>57</v>
      </c>
      <c r="D383" s="51" t="s">
        <v>3800</v>
      </c>
      <c r="E383" s="52" t="s">
        <v>1641</v>
      </c>
      <c r="F383" s="235" t="s">
        <v>2631</v>
      </c>
      <c r="G383" s="51" t="s">
        <v>4642</v>
      </c>
      <c r="H383" s="212" t="s">
        <v>3659</v>
      </c>
      <c r="I383" s="217" t="s">
        <v>3659</v>
      </c>
      <c r="J383" s="51">
        <f t="shared" si="11"/>
        <v>5</v>
      </c>
      <c r="K383" s="52">
        <v>0</v>
      </c>
      <c r="L383" s="52">
        <v>0</v>
      </c>
      <c r="M383" s="52">
        <v>4</v>
      </c>
      <c r="N383" s="493">
        <v>1</v>
      </c>
      <c r="O383" s="602">
        <v>40</v>
      </c>
      <c r="P383" s="549" t="s">
        <v>54</v>
      </c>
      <c r="Q383" s="51" t="s">
        <v>538</v>
      </c>
      <c r="R383" s="51" t="s">
        <v>538</v>
      </c>
      <c r="S383" s="51" t="s">
        <v>538</v>
      </c>
      <c r="T383" s="51" t="s">
        <v>538</v>
      </c>
      <c r="U383" s="52">
        <v>10</v>
      </c>
      <c r="V383" s="51">
        <v>0</v>
      </c>
      <c r="W383" s="54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</row>
    <row r="384" spans="1:76" s="5" customFormat="1" ht="22.5">
      <c r="A384" s="29">
        <v>372</v>
      </c>
      <c r="B384" s="49" t="s">
        <v>1638</v>
      </c>
      <c r="C384" s="51" t="s">
        <v>57</v>
      </c>
      <c r="D384" s="51" t="s">
        <v>1642</v>
      </c>
      <c r="E384" s="52" t="s">
        <v>3416</v>
      </c>
      <c r="F384" s="235" t="s">
        <v>2632</v>
      </c>
      <c r="G384" s="51" t="s">
        <v>4643</v>
      </c>
      <c r="H384" s="212" t="s">
        <v>3660</v>
      </c>
      <c r="I384" s="58" t="s">
        <v>3666</v>
      </c>
      <c r="J384" s="51">
        <f t="shared" si="11"/>
        <v>10</v>
      </c>
      <c r="K384" s="51">
        <v>0</v>
      </c>
      <c r="L384" s="51">
        <v>1</v>
      </c>
      <c r="M384" s="51">
        <v>4</v>
      </c>
      <c r="N384" s="492">
        <v>5</v>
      </c>
      <c r="O384" s="603">
        <v>40</v>
      </c>
      <c r="P384" s="549" t="s">
        <v>54</v>
      </c>
      <c r="Q384" s="51" t="s">
        <v>541</v>
      </c>
      <c r="R384" s="51" t="s">
        <v>538</v>
      </c>
      <c r="S384" s="51" t="s">
        <v>538</v>
      </c>
      <c r="T384" s="51" t="s">
        <v>538</v>
      </c>
      <c r="U384" s="51">
        <v>0</v>
      </c>
      <c r="V384" s="51">
        <v>0</v>
      </c>
      <c r="W384" s="54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</row>
    <row r="385" spans="1:76" s="5" customFormat="1">
      <c r="A385" s="29">
        <v>373</v>
      </c>
      <c r="B385" s="49" t="s">
        <v>1638</v>
      </c>
      <c r="C385" s="51" t="s">
        <v>57</v>
      </c>
      <c r="D385" s="51" t="s">
        <v>1643</v>
      </c>
      <c r="E385" s="52" t="s">
        <v>1644</v>
      </c>
      <c r="F385" s="235" t="s">
        <v>2633</v>
      </c>
      <c r="G385" s="51" t="s">
        <v>4644</v>
      </c>
      <c r="H385" s="212">
        <v>500000</v>
      </c>
      <c r="I385" s="58" t="s">
        <v>404</v>
      </c>
      <c r="J385" s="51">
        <f t="shared" si="11"/>
        <v>0</v>
      </c>
      <c r="K385" s="51">
        <v>0</v>
      </c>
      <c r="L385" s="51">
        <v>0</v>
      </c>
      <c r="M385" s="51">
        <v>0</v>
      </c>
      <c r="N385" s="492">
        <v>0</v>
      </c>
      <c r="O385" s="603">
        <v>15</v>
      </c>
      <c r="P385" s="549" t="s">
        <v>54</v>
      </c>
      <c r="Q385" s="51" t="s">
        <v>538</v>
      </c>
      <c r="R385" s="51" t="s">
        <v>538</v>
      </c>
      <c r="S385" s="51" t="s">
        <v>538</v>
      </c>
      <c r="T385" s="51" t="s">
        <v>538</v>
      </c>
      <c r="U385" s="51">
        <v>0</v>
      </c>
      <c r="V385" s="51">
        <v>0</v>
      </c>
      <c r="W385" s="54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</row>
    <row r="386" spans="1:76" s="5" customFormat="1" ht="22.5">
      <c r="A386" s="29">
        <v>374</v>
      </c>
      <c r="B386" s="49" t="s">
        <v>1638</v>
      </c>
      <c r="C386" s="56" t="s">
        <v>4987</v>
      </c>
      <c r="D386" s="51" t="s">
        <v>1645</v>
      </c>
      <c r="E386" s="52" t="s">
        <v>1646</v>
      </c>
      <c r="F386" s="235" t="s">
        <v>2634</v>
      </c>
      <c r="G386" s="51" t="s">
        <v>4645</v>
      </c>
      <c r="H386" s="212" t="s">
        <v>3661</v>
      </c>
      <c r="I386" s="58" t="s">
        <v>404</v>
      </c>
      <c r="J386" s="51">
        <f t="shared" si="11"/>
        <v>90</v>
      </c>
      <c r="K386" s="51">
        <v>78</v>
      </c>
      <c r="L386" s="51">
        <v>0</v>
      </c>
      <c r="M386" s="51">
        <v>4</v>
      </c>
      <c r="N386" s="492">
        <v>8</v>
      </c>
      <c r="O386" s="601">
        <v>200</v>
      </c>
      <c r="P386" s="549" t="s">
        <v>54</v>
      </c>
      <c r="Q386" s="51" t="s">
        <v>541</v>
      </c>
      <c r="R386" s="51" t="s">
        <v>538</v>
      </c>
      <c r="S386" s="51" t="s">
        <v>538</v>
      </c>
      <c r="T386" s="51" t="s">
        <v>538</v>
      </c>
      <c r="U386" s="51" t="s">
        <v>1647</v>
      </c>
      <c r="V386" s="51">
        <v>0</v>
      </c>
      <c r="W386" s="54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</row>
    <row r="387" spans="1:76" s="5" customFormat="1" ht="22.5">
      <c r="A387" s="29">
        <v>375</v>
      </c>
      <c r="B387" s="49" t="s">
        <v>1638</v>
      </c>
      <c r="C387" s="56" t="s">
        <v>4987</v>
      </c>
      <c r="D387" s="51" t="s">
        <v>1648</v>
      </c>
      <c r="E387" s="52" t="s">
        <v>1649</v>
      </c>
      <c r="F387" s="235" t="s">
        <v>2635</v>
      </c>
      <c r="G387" s="53" t="s">
        <v>4068</v>
      </c>
      <c r="H387" s="212" t="s">
        <v>3662</v>
      </c>
      <c r="I387" s="217" t="s">
        <v>3665</v>
      </c>
      <c r="J387" s="51">
        <f t="shared" si="11"/>
        <v>62</v>
      </c>
      <c r="K387" s="51">
        <v>44</v>
      </c>
      <c r="L387" s="51">
        <v>0</v>
      </c>
      <c r="M387" s="51">
        <v>0</v>
      </c>
      <c r="N387" s="492">
        <v>18</v>
      </c>
      <c r="O387" s="604">
        <v>100</v>
      </c>
      <c r="P387" s="549" t="s">
        <v>54</v>
      </c>
      <c r="Q387" s="51" t="s">
        <v>541</v>
      </c>
      <c r="R387" s="51" t="s">
        <v>538</v>
      </c>
      <c r="S387" s="51" t="s">
        <v>538</v>
      </c>
      <c r="T387" s="51" t="s">
        <v>538</v>
      </c>
      <c r="U387" s="52" t="s">
        <v>1647</v>
      </c>
      <c r="V387" s="51">
        <v>0</v>
      </c>
      <c r="W387" s="54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</row>
    <row r="388" spans="1:76" s="5" customFormat="1" ht="22.5">
      <c r="A388" s="29">
        <v>376</v>
      </c>
      <c r="B388" s="49" t="s">
        <v>1638</v>
      </c>
      <c r="C388" s="56" t="s">
        <v>4986</v>
      </c>
      <c r="D388" s="51" t="s">
        <v>1650</v>
      </c>
      <c r="E388" s="52" t="s">
        <v>1651</v>
      </c>
      <c r="F388" s="235" t="s">
        <v>2636</v>
      </c>
      <c r="G388" s="51" t="s">
        <v>4646</v>
      </c>
      <c r="H388" s="212" t="s">
        <v>3663</v>
      </c>
      <c r="I388" s="58" t="s">
        <v>3664</v>
      </c>
      <c r="J388" s="51">
        <f t="shared" si="11"/>
        <v>35</v>
      </c>
      <c r="K388" s="51">
        <v>20</v>
      </c>
      <c r="L388" s="51">
        <v>8</v>
      </c>
      <c r="M388" s="51">
        <v>0</v>
      </c>
      <c r="N388" s="494">
        <v>7</v>
      </c>
      <c r="O388" s="601">
        <v>92</v>
      </c>
      <c r="P388" s="549" t="s">
        <v>54</v>
      </c>
      <c r="Q388" s="51" t="s">
        <v>541</v>
      </c>
      <c r="R388" s="51" t="s">
        <v>538</v>
      </c>
      <c r="S388" s="51" t="s">
        <v>538</v>
      </c>
      <c r="T388" s="51" t="s">
        <v>538</v>
      </c>
      <c r="U388" s="51" t="s">
        <v>1647</v>
      </c>
      <c r="V388" s="51">
        <v>0</v>
      </c>
      <c r="W388" s="54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</row>
    <row r="389" spans="1:76" s="5" customFormat="1" ht="16.5" customHeight="1">
      <c r="A389" s="29">
        <v>377</v>
      </c>
      <c r="B389" s="49" t="s">
        <v>1638</v>
      </c>
      <c r="C389" s="51" t="s">
        <v>4986</v>
      </c>
      <c r="D389" s="51" t="s">
        <v>1652</v>
      </c>
      <c r="E389" s="52" t="s">
        <v>1653</v>
      </c>
      <c r="F389" s="235" t="s">
        <v>3801</v>
      </c>
      <c r="G389" s="51" t="s">
        <v>5033</v>
      </c>
      <c r="H389" s="212" t="s">
        <v>1010</v>
      </c>
      <c r="I389" s="217" t="s">
        <v>1010</v>
      </c>
      <c r="J389" s="51">
        <f t="shared" si="11"/>
        <v>15</v>
      </c>
      <c r="K389" s="51">
        <v>15</v>
      </c>
      <c r="L389" s="51">
        <v>0</v>
      </c>
      <c r="M389" s="51">
        <v>0</v>
      </c>
      <c r="N389" s="492">
        <v>0</v>
      </c>
      <c r="O389" s="604">
        <v>30</v>
      </c>
      <c r="P389" s="549" t="s">
        <v>54</v>
      </c>
      <c r="Q389" s="51" t="s">
        <v>541</v>
      </c>
      <c r="R389" s="51" t="s">
        <v>538</v>
      </c>
      <c r="S389" s="51" t="s">
        <v>538</v>
      </c>
      <c r="T389" s="51" t="s">
        <v>538</v>
      </c>
      <c r="U389" s="52">
        <v>0</v>
      </c>
      <c r="V389" s="51">
        <v>0</v>
      </c>
      <c r="W389" s="54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</row>
    <row r="390" spans="1:76" s="5" customFormat="1" ht="22.5">
      <c r="A390" s="29">
        <v>378</v>
      </c>
      <c r="B390" s="49" t="s">
        <v>1638</v>
      </c>
      <c r="C390" s="59" t="s">
        <v>4986</v>
      </c>
      <c r="D390" s="51" t="s">
        <v>1654</v>
      </c>
      <c r="E390" s="52" t="s">
        <v>1655</v>
      </c>
      <c r="F390" s="235" t="s">
        <v>2637</v>
      </c>
      <c r="G390" s="51" t="s">
        <v>4647</v>
      </c>
      <c r="H390" s="218" t="s">
        <v>3669</v>
      </c>
      <c r="I390" s="58" t="s">
        <v>3667</v>
      </c>
      <c r="J390" s="51">
        <f t="shared" si="11"/>
        <v>20</v>
      </c>
      <c r="K390" s="51">
        <v>0</v>
      </c>
      <c r="L390" s="51">
        <v>20</v>
      </c>
      <c r="M390" s="51">
        <v>0</v>
      </c>
      <c r="N390" s="492">
        <v>0</v>
      </c>
      <c r="O390" s="601">
        <v>60</v>
      </c>
      <c r="P390" s="549" t="s">
        <v>54</v>
      </c>
      <c r="Q390" s="51" t="s">
        <v>541</v>
      </c>
      <c r="R390" s="51" t="s">
        <v>538</v>
      </c>
      <c r="S390" s="51" t="s">
        <v>538</v>
      </c>
      <c r="T390" s="51" t="s">
        <v>538</v>
      </c>
      <c r="U390" s="51">
        <v>21</v>
      </c>
      <c r="V390" s="51">
        <v>0</v>
      </c>
      <c r="W390" s="54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</row>
    <row r="391" spans="1:76" s="5" customFormat="1" ht="22.5">
      <c r="A391" s="29">
        <v>379</v>
      </c>
      <c r="B391" s="49" t="s">
        <v>1638</v>
      </c>
      <c r="C391" s="60" t="s">
        <v>4983</v>
      </c>
      <c r="D391" s="51" t="s">
        <v>1656</v>
      </c>
      <c r="E391" s="52" t="s">
        <v>1657</v>
      </c>
      <c r="F391" s="235" t="s">
        <v>2638</v>
      </c>
      <c r="G391" s="51" t="s">
        <v>4648</v>
      </c>
      <c r="H391" s="218" t="s">
        <v>3668</v>
      </c>
      <c r="I391" s="58" t="s">
        <v>3668</v>
      </c>
      <c r="J391" s="51">
        <f t="shared" si="11"/>
        <v>6</v>
      </c>
      <c r="K391" s="53">
        <v>2</v>
      </c>
      <c r="L391" s="51">
        <v>0</v>
      </c>
      <c r="M391" s="51">
        <v>4</v>
      </c>
      <c r="N391" s="492">
        <v>0</v>
      </c>
      <c r="O391" s="601">
        <v>20</v>
      </c>
      <c r="P391" s="549" t="s">
        <v>54</v>
      </c>
      <c r="Q391" s="51" t="s">
        <v>538</v>
      </c>
      <c r="R391" s="51" t="s">
        <v>538</v>
      </c>
      <c r="S391" s="51" t="s">
        <v>538</v>
      </c>
      <c r="T391" s="51" t="s">
        <v>538</v>
      </c>
      <c r="U391" s="51" t="s">
        <v>2118</v>
      </c>
      <c r="V391" s="51">
        <v>0</v>
      </c>
      <c r="W391" s="54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</row>
    <row r="392" spans="1:76" s="5" customFormat="1" ht="16.5" customHeight="1">
      <c r="A392" s="29">
        <v>380</v>
      </c>
      <c r="B392" s="49" t="s">
        <v>1638</v>
      </c>
      <c r="C392" s="51" t="s">
        <v>4983</v>
      </c>
      <c r="D392" s="51" t="s">
        <v>1658</v>
      </c>
      <c r="E392" s="52" t="s">
        <v>1659</v>
      </c>
      <c r="F392" s="235" t="s">
        <v>2639</v>
      </c>
      <c r="G392" s="51" t="s">
        <v>4069</v>
      </c>
      <c r="H392" s="212" t="s">
        <v>1010</v>
      </c>
      <c r="I392" s="57" t="s">
        <v>1010</v>
      </c>
      <c r="J392" s="51">
        <f t="shared" si="11"/>
        <v>23</v>
      </c>
      <c r="K392" s="51">
        <v>23</v>
      </c>
      <c r="L392" s="51">
        <v>0</v>
      </c>
      <c r="M392" s="51">
        <v>0</v>
      </c>
      <c r="N392" s="492">
        <v>0</v>
      </c>
      <c r="O392" s="602">
        <v>50</v>
      </c>
      <c r="P392" s="549" t="s">
        <v>54</v>
      </c>
      <c r="Q392" s="51" t="s">
        <v>541</v>
      </c>
      <c r="R392" s="51" t="s">
        <v>538</v>
      </c>
      <c r="S392" s="51" t="s">
        <v>538</v>
      </c>
      <c r="T392" s="51" t="s">
        <v>538</v>
      </c>
      <c r="U392" s="52">
        <v>9</v>
      </c>
      <c r="V392" s="51">
        <v>0</v>
      </c>
      <c r="W392" s="54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</row>
    <row r="393" spans="1:76" s="5" customFormat="1" ht="22.5">
      <c r="A393" s="29">
        <v>381</v>
      </c>
      <c r="B393" s="49" t="s">
        <v>1638</v>
      </c>
      <c r="C393" s="51" t="s">
        <v>4983</v>
      </c>
      <c r="D393" s="51" t="s">
        <v>1660</v>
      </c>
      <c r="E393" s="52" t="s">
        <v>1661</v>
      </c>
      <c r="F393" s="235" t="s">
        <v>2640</v>
      </c>
      <c r="G393" s="51" t="s">
        <v>4070</v>
      </c>
      <c r="H393" s="212" t="s">
        <v>3670</v>
      </c>
      <c r="I393" s="57" t="s">
        <v>3671</v>
      </c>
      <c r="J393" s="51">
        <f t="shared" si="11"/>
        <v>25</v>
      </c>
      <c r="K393" s="51">
        <v>13</v>
      </c>
      <c r="L393" s="51">
        <v>2</v>
      </c>
      <c r="M393" s="51">
        <v>4</v>
      </c>
      <c r="N393" s="492">
        <v>6</v>
      </c>
      <c r="O393" s="602">
        <v>80</v>
      </c>
      <c r="P393" s="549" t="s">
        <v>54</v>
      </c>
      <c r="Q393" s="51" t="s">
        <v>541</v>
      </c>
      <c r="R393" s="51" t="s">
        <v>538</v>
      </c>
      <c r="S393" s="51" t="s">
        <v>538</v>
      </c>
      <c r="T393" s="51" t="s">
        <v>538</v>
      </c>
      <c r="U393" s="52" t="s">
        <v>1662</v>
      </c>
      <c r="V393" s="51">
        <v>0</v>
      </c>
      <c r="W393" s="55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</row>
    <row r="394" spans="1:76" s="5" customFormat="1" ht="22.5">
      <c r="A394" s="29">
        <v>382</v>
      </c>
      <c r="B394" s="49" t="s">
        <v>1638</v>
      </c>
      <c r="C394" s="51" t="s">
        <v>4983</v>
      </c>
      <c r="D394" s="51" t="s">
        <v>1663</v>
      </c>
      <c r="E394" s="52" t="s">
        <v>1664</v>
      </c>
      <c r="F394" s="235" t="s">
        <v>2641</v>
      </c>
      <c r="G394" s="51" t="s">
        <v>4071</v>
      </c>
      <c r="H394" s="212" t="s">
        <v>3672</v>
      </c>
      <c r="I394" s="217" t="s">
        <v>3672</v>
      </c>
      <c r="J394" s="51">
        <f t="shared" si="11"/>
        <v>14</v>
      </c>
      <c r="K394" s="51">
        <v>12</v>
      </c>
      <c r="L394" s="51">
        <v>0</v>
      </c>
      <c r="M394" s="51">
        <v>2</v>
      </c>
      <c r="N394" s="492">
        <v>0</v>
      </c>
      <c r="O394" s="602">
        <v>30</v>
      </c>
      <c r="P394" s="549" t="s">
        <v>54</v>
      </c>
      <c r="Q394" s="51" t="s">
        <v>538</v>
      </c>
      <c r="R394" s="51" t="s">
        <v>538</v>
      </c>
      <c r="S394" s="51" t="s">
        <v>538</v>
      </c>
      <c r="T394" s="51" t="s">
        <v>538</v>
      </c>
      <c r="U394" s="52">
        <v>0</v>
      </c>
      <c r="V394" s="51">
        <v>0</v>
      </c>
      <c r="W394" s="55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</row>
    <row r="395" spans="1:76" s="5" customFormat="1" ht="22.5">
      <c r="A395" s="29">
        <v>383</v>
      </c>
      <c r="B395" s="49" t="s">
        <v>1638</v>
      </c>
      <c r="C395" s="51" t="s">
        <v>4983</v>
      </c>
      <c r="D395" s="51" t="s">
        <v>1665</v>
      </c>
      <c r="E395" s="52" t="s">
        <v>1666</v>
      </c>
      <c r="F395" s="235" t="s">
        <v>2642</v>
      </c>
      <c r="G395" s="51" t="s">
        <v>4072</v>
      </c>
      <c r="H395" s="212" t="s">
        <v>3673</v>
      </c>
      <c r="I395" s="57" t="s">
        <v>3674</v>
      </c>
      <c r="J395" s="51">
        <f t="shared" si="11"/>
        <v>26</v>
      </c>
      <c r="K395" s="51">
        <v>18</v>
      </c>
      <c r="L395" s="51">
        <v>0</v>
      </c>
      <c r="M395" s="51">
        <v>7</v>
      </c>
      <c r="N395" s="492">
        <v>1</v>
      </c>
      <c r="O395" s="602">
        <v>98</v>
      </c>
      <c r="P395" s="549" t="s">
        <v>54</v>
      </c>
      <c r="Q395" s="51" t="s">
        <v>541</v>
      </c>
      <c r="R395" s="51" t="s">
        <v>538</v>
      </c>
      <c r="S395" s="51" t="s">
        <v>538</v>
      </c>
      <c r="T395" s="51" t="s">
        <v>538</v>
      </c>
      <c r="U395" s="52">
        <v>20</v>
      </c>
      <c r="V395" s="51">
        <v>0</v>
      </c>
      <c r="W395" s="55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</row>
    <row r="396" spans="1:76" s="5" customFormat="1" ht="16.5" customHeight="1">
      <c r="A396" s="29">
        <v>384</v>
      </c>
      <c r="B396" s="49" t="s">
        <v>1638</v>
      </c>
      <c r="C396" s="51" t="s">
        <v>4983</v>
      </c>
      <c r="D396" s="51" t="s">
        <v>1667</v>
      </c>
      <c r="E396" s="52" t="s">
        <v>1668</v>
      </c>
      <c r="F396" s="235" t="s">
        <v>2643</v>
      </c>
      <c r="G396" s="51" t="s">
        <v>4073</v>
      </c>
      <c r="H396" s="212">
        <v>40000</v>
      </c>
      <c r="I396" s="293">
        <v>40000</v>
      </c>
      <c r="J396" s="51">
        <f t="shared" si="11"/>
        <v>6</v>
      </c>
      <c r="K396" s="51">
        <v>3</v>
      </c>
      <c r="L396" s="51">
        <v>0</v>
      </c>
      <c r="M396" s="51">
        <v>1</v>
      </c>
      <c r="N396" s="492">
        <v>2</v>
      </c>
      <c r="O396" s="602">
        <v>20</v>
      </c>
      <c r="P396" s="549" t="s">
        <v>54</v>
      </c>
      <c r="Q396" s="51" t="s">
        <v>538</v>
      </c>
      <c r="R396" s="51" t="s">
        <v>538</v>
      </c>
      <c r="S396" s="51" t="s">
        <v>538</v>
      </c>
      <c r="T396" s="51" t="s">
        <v>538</v>
      </c>
      <c r="U396" s="52">
        <v>0</v>
      </c>
      <c r="V396" s="51">
        <v>0</v>
      </c>
      <c r="W396" s="55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</row>
    <row r="397" spans="1:76" s="5" customFormat="1" ht="16.5" customHeight="1">
      <c r="A397" s="29">
        <v>385</v>
      </c>
      <c r="B397" s="49" t="s">
        <v>1638</v>
      </c>
      <c r="C397" s="51" t="s">
        <v>4983</v>
      </c>
      <c r="D397" s="51" t="s">
        <v>1669</v>
      </c>
      <c r="E397" s="52" t="s">
        <v>1670</v>
      </c>
      <c r="F397" s="235" t="s">
        <v>2644</v>
      </c>
      <c r="G397" s="51" t="s">
        <v>4074</v>
      </c>
      <c r="H397" s="212">
        <v>40000</v>
      </c>
      <c r="I397" s="293">
        <v>40000</v>
      </c>
      <c r="J397" s="51">
        <f t="shared" si="11"/>
        <v>26</v>
      </c>
      <c r="K397" s="51">
        <v>20</v>
      </c>
      <c r="L397" s="51">
        <v>0</v>
      </c>
      <c r="M397" s="51">
        <v>2</v>
      </c>
      <c r="N397" s="492">
        <v>4</v>
      </c>
      <c r="O397" s="602">
        <v>70</v>
      </c>
      <c r="P397" s="549" t="s">
        <v>54</v>
      </c>
      <c r="Q397" s="51" t="s">
        <v>538</v>
      </c>
      <c r="R397" s="51" t="s">
        <v>538</v>
      </c>
      <c r="S397" s="51" t="s">
        <v>538</v>
      </c>
      <c r="T397" s="51" t="s">
        <v>538</v>
      </c>
      <c r="U397" s="52">
        <v>0</v>
      </c>
      <c r="V397" s="51">
        <v>0</v>
      </c>
      <c r="W397" s="55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</row>
    <row r="398" spans="1:76" s="5" customFormat="1" ht="22.5">
      <c r="A398" s="29">
        <v>386</v>
      </c>
      <c r="B398" s="49" t="s">
        <v>1638</v>
      </c>
      <c r="C398" s="51" t="s">
        <v>4983</v>
      </c>
      <c r="D398" s="51" t="s">
        <v>628</v>
      </c>
      <c r="E398" s="52" t="s">
        <v>1671</v>
      </c>
      <c r="F398" s="235" t="s">
        <v>2645</v>
      </c>
      <c r="G398" s="51" t="s">
        <v>4075</v>
      </c>
      <c r="H398" s="212" t="s">
        <v>3675</v>
      </c>
      <c r="I398" s="57" t="s">
        <v>3676</v>
      </c>
      <c r="J398" s="51">
        <f t="shared" si="11"/>
        <v>10</v>
      </c>
      <c r="K398" s="51">
        <v>7</v>
      </c>
      <c r="L398" s="51">
        <v>0</v>
      </c>
      <c r="M398" s="51">
        <v>0</v>
      </c>
      <c r="N398" s="492">
        <v>3</v>
      </c>
      <c r="O398" s="602">
        <v>30</v>
      </c>
      <c r="P398" s="549" t="s">
        <v>54</v>
      </c>
      <c r="Q398" s="51" t="s">
        <v>538</v>
      </c>
      <c r="R398" s="51" t="s">
        <v>538</v>
      </c>
      <c r="S398" s="51" t="s">
        <v>538</v>
      </c>
      <c r="T398" s="51" t="s">
        <v>538</v>
      </c>
      <c r="U398" s="52">
        <v>10</v>
      </c>
      <c r="V398" s="51">
        <v>0</v>
      </c>
      <c r="W398" s="54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</row>
    <row r="399" spans="1:76" s="5" customFormat="1" ht="22.5">
      <c r="A399" s="29">
        <v>387</v>
      </c>
      <c r="B399" s="49" t="s">
        <v>1638</v>
      </c>
      <c r="C399" s="51" t="s">
        <v>4983</v>
      </c>
      <c r="D399" s="51" t="s">
        <v>1672</v>
      </c>
      <c r="E399" s="52" t="s">
        <v>1673</v>
      </c>
      <c r="F399" s="235" t="s">
        <v>2646</v>
      </c>
      <c r="G399" s="51" t="s">
        <v>4076</v>
      </c>
      <c r="H399" s="212" t="s">
        <v>3674</v>
      </c>
      <c r="I399" s="57" t="s">
        <v>3677</v>
      </c>
      <c r="J399" s="51">
        <f t="shared" si="11"/>
        <v>15</v>
      </c>
      <c r="K399" s="51">
        <v>10</v>
      </c>
      <c r="L399" s="51">
        <v>0</v>
      </c>
      <c r="M399" s="51">
        <v>5</v>
      </c>
      <c r="N399" s="492">
        <v>0</v>
      </c>
      <c r="O399" s="602">
        <v>40</v>
      </c>
      <c r="P399" s="549" t="s">
        <v>54</v>
      </c>
      <c r="Q399" s="51" t="s">
        <v>541</v>
      </c>
      <c r="R399" s="51" t="s">
        <v>538</v>
      </c>
      <c r="S399" s="51" t="s">
        <v>538</v>
      </c>
      <c r="T399" s="51" t="s">
        <v>538</v>
      </c>
      <c r="U399" s="52">
        <v>5</v>
      </c>
      <c r="V399" s="51">
        <v>0</v>
      </c>
      <c r="W399" s="54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</row>
    <row r="400" spans="1:76" s="5" customFormat="1" ht="16.5" customHeight="1">
      <c r="A400" s="29">
        <v>388</v>
      </c>
      <c r="B400" s="49" t="s">
        <v>1638</v>
      </c>
      <c r="C400" s="51" t="s">
        <v>4980</v>
      </c>
      <c r="D400" s="51" t="s">
        <v>1674</v>
      </c>
      <c r="E400" s="52" t="s">
        <v>1675</v>
      </c>
      <c r="F400" s="235" t="s">
        <v>2647</v>
      </c>
      <c r="G400" s="51" t="s">
        <v>4077</v>
      </c>
      <c r="H400" s="212">
        <v>5000</v>
      </c>
      <c r="I400" s="293">
        <v>5000</v>
      </c>
      <c r="J400" s="51">
        <f t="shared" si="11"/>
        <v>14</v>
      </c>
      <c r="K400" s="51">
        <v>7</v>
      </c>
      <c r="L400" s="51">
        <v>0</v>
      </c>
      <c r="M400" s="51">
        <v>0</v>
      </c>
      <c r="N400" s="492">
        <v>7</v>
      </c>
      <c r="O400" s="602">
        <v>42</v>
      </c>
      <c r="P400" s="549" t="s">
        <v>54</v>
      </c>
      <c r="Q400" s="51" t="s">
        <v>538</v>
      </c>
      <c r="R400" s="51" t="s">
        <v>538</v>
      </c>
      <c r="S400" s="51" t="s">
        <v>538</v>
      </c>
      <c r="T400" s="51" t="s">
        <v>538</v>
      </c>
      <c r="U400" s="52" t="s">
        <v>1647</v>
      </c>
      <c r="V400" s="51">
        <v>0</v>
      </c>
      <c r="W400" s="54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</row>
    <row r="401" spans="1:76" s="5" customFormat="1" ht="16.5" customHeight="1">
      <c r="A401" s="29">
        <v>389</v>
      </c>
      <c r="B401" s="49" t="s">
        <v>1638</v>
      </c>
      <c r="C401" s="51" t="s">
        <v>4983</v>
      </c>
      <c r="D401" s="51" t="s">
        <v>1676</v>
      </c>
      <c r="E401" s="52" t="s">
        <v>1677</v>
      </c>
      <c r="F401" s="235" t="s">
        <v>2648</v>
      </c>
      <c r="G401" s="51" t="s">
        <v>4078</v>
      </c>
      <c r="H401" s="212">
        <v>30000</v>
      </c>
      <c r="I401" s="293">
        <v>30000</v>
      </c>
      <c r="J401" s="51">
        <f t="shared" si="11"/>
        <v>7</v>
      </c>
      <c r="K401" s="51">
        <v>6</v>
      </c>
      <c r="L401" s="51">
        <v>0</v>
      </c>
      <c r="M401" s="51">
        <v>0</v>
      </c>
      <c r="N401" s="492">
        <v>1</v>
      </c>
      <c r="O401" s="602">
        <v>15</v>
      </c>
      <c r="P401" s="549" t="s">
        <v>54</v>
      </c>
      <c r="Q401" s="51" t="s">
        <v>538</v>
      </c>
      <c r="R401" s="51" t="s">
        <v>538</v>
      </c>
      <c r="S401" s="51" t="s">
        <v>538</v>
      </c>
      <c r="T401" s="51" t="s">
        <v>538</v>
      </c>
      <c r="U401" s="52">
        <v>4</v>
      </c>
      <c r="V401" s="51">
        <v>0</v>
      </c>
      <c r="W401" s="54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</row>
    <row r="402" spans="1:76" s="5" customFormat="1" ht="16.5" customHeight="1">
      <c r="A402" s="29">
        <v>390</v>
      </c>
      <c r="B402" s="49" t="s">
        <v>1638</v>
      </c>
      <c r="C402" s="51" t="s">
        <v>4980</v>
      </c>
      <c r="D402" s="51" t="s">
        <v>1678</v>
      </c>
      <c r="E402" s="52" t="s">
        <v>1679</v>
      </c>
      <c r="F402" s="235" t="s">
        <v>2649</v>
      </c>
      <c r="G402" s="51" t="s">
        <v>4079</v>
      </c>
      <c r="H402" s="212">
        <v>50000</v>
      </c>
      <c r="I402" s="293">
        <v>50000</v>
      </c>
      <c r="J402" s="51">
        <f t="shared" si="11"/>
        <v>17</v>
      </c>
      <c r="K402" s="51">
        <v>5</v>
      </c>
      <c r="L402" s="51">
        <v>5</v>
      </c>
      <c r="M402" s="51">
        <v>2</v>
      </c>
      <c r="N402" s="492">
        <v>5</v>
      </c>
      <c r="O402" s="602">
        <v>55</v>
      </c>
      <c r="P402" s="549" t="s">
        <v>54</v>
      </c>
      <c r="Q402" s="51" t="s">
        <v>538</v>
      </c>
      <c r="R402" s="51" t="s">
        <v>538</v>
      </c>
      <c r="S402" s="51" t="s">
        <v>538</v>
      </c>
      <c r="T402" s="51" t="s">
        <v>538</v>
      </c>
      <c r="U402" s="52">
        <v>0</v>
      </c>
      <c r="V402" s="51">
        <v>0</v>
      </c>
      <c r="W402" s="54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</row>
    <row r="403" spans="1:76" s="5" customFormat="1" ht="16.5" customHeight="1">
      <c r="A403" s="29">
        <v>391</v>
      </c>
      <c r="B403" s="49" t="s">
        <v>1638</v>
      </c>
      <c r="C403" s="51" t="s">
        <v>4983</v>
      </c>
      <c r="D403" s="51" t="s">
        <v>1680</v>
      </c>
      <c r="E403" s="52" t="s">
        <v>1681</v>
      </c>
      <c r="F403" s="235" t="s">
        <v>2650</v>
      </c>
      <c r="G403" s="51" t="s">
        <v>4080</v>
      </c>
      <c r="H403" s="212">
        <v>35000</v>
      </c>
      <c r="I403" s="293">
        <v>35000</v>
      </c>
      <c r="J403" s="51">
        <f t="shared" si="11"/>
        <v>14</v>
      </c>
      <c r="K403" s="51">
        <v>7</v>
      </c>
      <c r="L403" s="51">
        <v>4</v>
      </c>
      <c r="M403" s="51">
        <v>0</v>
      </c>
      <c r="N403" s="492">
        <v>3</v>
      </c>
      <c r="O403" s="602">
        <v>40</v>
      </c>
      <c r="P403" s="549" t="s">
        <v>54</v>
      </c>
      <c r="Q403" s="51" t="s">
        <v>541</v>
      </c>
      <c r="R403" s="51" t="s">
        <v>538</v>
      </c>
      <c r="S403" s="51" t="s">
        <v>538</v>
      </c>
      <c r="T403" s="51" t="s">
        <v>538</v>
      </c>
      <c r="U403" s="52">
        <v>0</v>
      </c>
      <c r="V403" s="51">
        <v>0</v>
      </c>
      <c r="W403" s="54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</row>
    <row r="404" spans="1:76" s="5" customFormat="1" ht="22.5">
      <c r="A404" s="29">
        <v>392</v>
      </c>
      <c r="B404" s="49" t="s">
        <v>1638</v>
      </c>
      <c r="C404" s="51" t="s">
        <v>4998</v>
      </c>
      <c r="D404" s="51" t="s">
        <v>1682</v>
      </c>
      <c r="E404" s="52" t="s">
        <v>1683</v>
      </c>
      <c r="F404" s="235" t="s">
        <v>2651</v>
      </c>
      <c r="G404" s="51" t="s">
        <v>4081</v>
      </c>
      <c r="H404" s="212" t="s">
        <v>3678</v>
      </c>
      <c r="I404" s="57" t="s">
        <v>3679</v>
      </c>
      <c r="J404" s="51">
        <f t="shared" si="11"/>
        <v>21</v>
      </c>
      <c r="K404" s="51">
        <v>18</v>
      </c>
      <c r="L404" s="51">
        <v>0</v>
      </c>
      <c r="M404" s="51">
        <v>1</v>
      </c>
      <c r="N404" s="492">
        <v>2</v>
      </c>
      <c r="O404" s="602">
        <v>70</v>
      </c>
      <c r="P404" s="549" t="s">
        <v>54</v>
      </c>
      <c r="Q404" s="51" t="s">
        <v>541</v>
      </c>
      <c r="R404" s="51" t="s">
        <v>538</v>
      </c>
      <c r="S404" s="51" t="s">
        <v>538</v>
      </c>
      <c r="T404" s="51" t="s">
        <v>538</v>
      </c>
      <c r="U404" s="52">
        <v>0</v>
      </c>
      <c r="V404" s="51">
        <v>0</v>
      </c>
      <c r="W404" s="54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</row>
    <row r="405" spans="1:76" s="5" customFormat="1" ht="16.5" customHeight="1">
      <c r="A405" s="29">
        <v>393</v>
      </c>
      <c r="B405" s="49" t="s">
        <v>1638</v>
      </c>
      <c r="C405" s="51" t="s">
        <v>4983</v>
      </c>
      <c r="D405" s="51" t="s">
        <v>1684</v>
      </c>
      <c r="E405" s="52" t="s">
        <v>1685</v>
      </c>
      <c r="F405" s="235" t="s">
        <v>2652</v>
      </c>
      <c r="G405" s="51" t="s">
        <v>4649</v>
      </c>
      <c r="H405" s="212">
        <v>50000</v>
      </c>
      <c r="I405" s="293">
        <v>50000</v>
      </c>
      <c r="J405" s="51">
        <f t="shared" si="11"/>
        <v>18</v>
      </c>
      <c r="K405" s="51">
        <v>10</v>
      </c>
      <c r="L405" s="51">
        <v>2</v>
      </c>
      <c r="M405" s="51">
        <v>1</v>
      </c>
      <c r="N405" s="492">
        <v>5</v>
      </c>
      <c r="O405" s="602">
        <v>50</v>
      </c>
      <c r="P405" s="549" t="s">
        <v>54</v>
      </c>
      <c r="Q405" s="51" t="s">
        <v>538</v>
      </c>
      <c r="R405" s="51" t="s">
        <v>538</v>
      </c>
      <c r="S405" s="51" t="s">
        <v>538</v>
      </c>
      <c r="T405" s="51" t="s">
        <v>538</v>
      </c>
      <c r="U405" s="52">
        <v>0</v>
      </c>
      <c r="V405" s="51">
        <v>0</v>
      </c>
      <c r="W405" s="54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</row>
    <row r="406" spans="1:76" s="5" customFormat="1" ht="16.5" customHeight="1">
      <c r="A406" s="29">
        <v>394</v>
      </c>
      <c r="B406" s="49" t="s">
        <v>1638</v>
      </c>
      <c r="C406" s="51" t="s">
        <v>4984</v>
      </c>
      <c r="D406" s="51" t="s">
        <v>1686</v>
      </c>
      <c r="E406" s="52" t="s">
        <v>1687</v>
      </c>
      <c r="F406" s="235" t="s">
        <v>2653</v>
      </c>
      <c r="G406" s="51" t="s">
        <v>4082</v>
      </c>
      <c r="H406" s="212">
        <v>30000</v>
      </c>
      <c r="I406" s="293">
        <v>30000</v>
      </c>
      <c r="J406" s="51">
        <f t="shared" si="11"/>
        <v>19</v>
      </c>
      <c r="K406" s="51">
        <v>15</v>
      </c>
      <c r="L406" s="51">
        <v>0</v>
      </c>
      <c r="M406" s="51">
        <v>0</v>
      </c>
      <c r="N406" s="492">
        <v>4</v>
      </c>
      <c r="O406" s="602">
        <v>45</v>
      </c>
      <c r="P406" s="549" t="s">
        <v>54</v>
      </c>
      <c r="Q406" s="51" t="s">
        <v>538</v>
      </c>
      <c r="R406" s="51" t="s">
        <v>538</v>
      </c>
      <c r="S406" s="51" t="s">
        <v>538</v>
      </c>
      <c r="T406" s="51" t="s">
        <v>538</v>
      </c>
      <c r="U406" s="52">
        <v>0</v>
      </c>
      <c r="V406" s="51">
        <v>0</v>
      </c>
      <c r="W406" s="54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</row>
    <row r="407" spans="1:76" s="5" customFormat="1" ht="16.5" customHeight="1">
      <c r="A407" s="29">
        <v>395</v>
      </c>
      <c r="B407" s="49" t="s">
        <v>1638</v>
      </c>
      <c r="C407" s="51" t="s">
        <v>4983</v>
      </c>
      <c r="D407" s="51" t="s">
        <v>1688</v>
      </c>
      <c r="E407" s="52" t="s">
        <v>1689</v>
      </c>
      <c r="F407" s="235" t="s">
        <v>2654</v>
      </c>
      <c r="G407" s="51" t="s">
        <v>4083</v>
      </c>
      <c r="H407" s="212">
        <v>30000</v>
      </c>
      <c r="I407" s="293">
        <v>30000</v>
      </c>
      <c r="J407" s="51">
        <f t="shared" si="11"/>
        <v>19</v>
      </c>
      <c r="K407" s="51">
        <v>18</v>
      </c>
      <c r="L407" s="51">
        <v>0</v>
      </c>
      <c r="M407" s="51">
        <v>0</v>
      </c>
      <c r="N407" s="492">
        <v>1</v>
      </c>
      <c r="O407" s="602">
        <v>40</v>
      </c>
      <c r="P407" s="549" t="s">
        <v>54</v>
      </c>
      <c r="Q407" s="51" t="s">
        <v>538</v>
      </c>
      <c r="R407" s="51" t="s">
        <v>538</v>
      </c>
      <c r="S407" s="51" t="s">
        <v>538</v>
      </c>
      <c r="T407" s="51" t="s">
        <v>538</v>
      </c>
      <c r="U407" s="52">
        <v>0</v>
      </c>
      <c r="V407" s="51">
        <v>0</v>
      </c>
      <c r="W407" s="54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</row>
    <row r="408" spans="1:76" s="5" customFormat="1" ht="16.5" customHeight="1">
      <c r="A408" s="29">
        <v>396</v>
      </c>
      <c r="B408" s="49" t="s">
        <v>1638</v>
      </c>
      <c r="C408" s="51" t="s">
        <v>4982</v>
      </c>
      <c r="D408" s="51" t="s">
        <v>519</v>
      </c>
      <c r="E408" s="52" t="s">
        <v>1690</v>
      </c>
      <c r="F408" s="235" t="s">
        <v>2655</v>
      </c>
      <c r="G408" s="51" t="s">
        <v>4084</v>
      </c>
      <c r="H408" s="212">
        <v>40000</v>
      </c>
      <c r="I408" s="293">
        <v>50000</v>
      </c>
      <c r="J408" s="51">
        <f t="shared" si="11"/>
        <v>28</v>
      </c>
      <c r="K408" s="51">
        <v>20</v>
      </c>
      <c r="L408" s="51">
        <v>4</v>
      </c>
      <c r="M408" s="51">
        <v>4</v>
      </c>
      <c r="N408" s="492">
        <v>0</v>
      </c>
      <c r="O408" s="602">
        <v>68</v>
      </c>
      <c r="P408" s="549" t="s">
        <v>54</v>
      </c>
      <c r="Q408" s="51" t="s">
        <v>538</v>
      </c>
      <c r="R408" s="51" t="s">
        <v>538</v>
      </c>
      <c r="S408" s="51" t="s">
        <v>538</v>
      </c>
      <c r="T408" s="51" t="s">
        <v>538</v>
      </c>
      <c r="U408" s="52">
        <v>0</v>
      </c>
      <c r="V408" s="51">
        <v>0</v>
      </c>
      <c r="W408" s="54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</row>
    <row r="409" spans="1:76" s="5" customFormat="1">
      <c r="A409" s="29">
        <v>397</v>
      </c>
      <c r="B409" s="49" t="s">
        <v>1638</v>
      </c>
      <c r="C409" s="51" t="s">
        <v>4983</v>
      </c>
      <c r="D409" s="51" t="s">
        <v>1691</v>
      </c>
      <c r="E409" s="52" t="s">
        <v>3417</v>
      </c>
      <c r="F409" s="235" t="s">
        <v>2656</v>
      </c>
      <c r="G409" s="51" t="s">
        <v>4085</v>
      </c>
      <c r="H409" s="212">
        <v>35000</v>
      </c>
      <c r="I409" s="293">
        <v>35000</v>
      </c>
      <c r="J409" s="51">
        <f t="shared" si="11"/>
        <v>25</v>
      </c>
      <c r="K409" s="51">
        <v>20</v>
      </c>
      <c r="L409" s="51">
        <v>0</v>
      </c>
      <c r="M409" s="51">
        <v>0</v>
      </c>
      <c r="N409" s="492">
        <v>5</v>
      </c>
      <c r="O409" s="602">
        <v>40</v>
      </c>
      <c r="P409" s="549" t="s">
        <v>54</v>
      </c>
      <c r="Q409" s="51" t="s">
        <v>538</v>
      </c>
      <c r="R409" s="51" t="s">
        <v>538</v>
      </c>
      <c r="S409" s="51" t="s">
        <v>538</v>
      </c>
      <c r="T409" s="51" t="s">
        <v>538</v>
      </c>
      <c r="U409" s="52">
        <v>0</v>
      </c>
      <c r="V409" s="51">
        <v>0</v>
      </c>
      <c r="W409" s="449" t="s">
        <v>1692</v>
      </c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</row>
    <row r="410" spans="1:76" s="5" customFormat="1" ht="16.5" customHeight="1">
      <c r="A410" s="29">
        <v>398</v>
      </c>
      <c r="B410" s="49" t="s">
        <v>1638</v>
      </c>
      <c r="C410" s="51" t="s">
        <v>4982</v>
      </c>
      <c r="D410" s="51" t="s">
        <v>614</v>
      </c>
      <c r="E410" s="52" t="s">
        <v>1693</v>
      </c>
      <c r="F410" s="235" t="s">
        <v>2657</v>
      </c>
      <c r="G410" s="51" t="s">
        <v>4086</v>
      </c>
      <c r="H410" s="212">
        <v>40000</v>
      </c>
      <c r="I410" s="293">
        <v>40000</v>
      </c>
      <c r="J410" s="51">
        <f t="shared" si="11"/>
        <v>21</v>
      </c>
      <c r="K410" s="51">
        <v>13</v>
      </c>
      <c r="L410" s="51">
        <v>0</v>
      </c>
      <c r="M410" s="51">
        <v>6</v>
      </c>
      <c r="N410" s="492">
        <v>2</v>
      </c>
      <c r="O410" s="602">
        <v>60</v>
      </c>
      <c r="P410" s="549" t="s">
        <v>54</v>
      </c>
      <c r="Q410" s="51" t="s">
        <v>541</v>
      </c>
      <c r="R410" s="51" t="s">
        <v>538</v>
      </c>
      <c r="S410" s="51" t="s">
        <v>538</v>
      </c>
      <c r="T410" s="51" t="s">
        <v>538</v>
      </c>
      <c r="U410" s="52">
        <v>0</v>
      </c>
      <c r="V410" s="51">
        <v>0</v>
      </c>
      <c r="W410" s="54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</row>
    <row r="411" spans="1:76" s="5" customFormat="1" ht="16.5" customHeight="1">
      <c r="A411" s="29">
        <v>399</v>
      </c>
      <c r="B411" s="49" t="s">
        <v>1638</v>
      </c>
      <c r="C411" s="51" t="s">
        <v>4983</v>
      </c>
      <c r="D411" s="51" t="s">
        <v>1694</v>
      </c>
      <c r="E411" s="52" t="s">
        <v>1695</v>
      </c>
      <c r="F411" s="235" t="s">
        <v>2658</v>
      </c>
      <c r="G411" s="51" t="s">
        <v>4087</v>
      </c>
      <c r="H411" s="212">
        <v>30000</v>
      </c>
      <c r="I411" s="293">
        <v>30000</v>
      </c>
      <c r="J411" s="51">
        <f t="shared" si="11"/>
        <v>17</v>
      </c>
      <c r="K411" s="51">
        <v>13</v>
      </c>
      <c r="L411" s="51">
        <v>0</v>
      </c>
      <c r="M411" s="51">
        <v>0</v>
      </c>
      <c r="N411" s="492">
        <v>4</v>
      </c>
      <c r="O411" s="602">
        <v>55</v>
      </c>
      <c r="P411" s="549" t="s">
        <v>54</v>
      </c>
      <c r="Q411" s="51" t="s">
        <v>538</v>
      </c>
      <c r="R411" s="51" t="s">
        <v>538</v>
      </c>
      <c r="S411" s="51" t="s">
        <v>538</v>
      </c>
      <c r="T411" s="51" t="s">
        <v>538</v>
      </c>
      <c r="U411" s="52">
        <v>0</v>
      </c>
      <c r="V411" s="51">
        <v>0</v>
      </c>
      <c r="W411" s="54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</row>
    <row r="412" spans="1:76" s="5" customFormat="1" ht="21" customHeight="1">
      <c r="A412" s="29">
        <v>400</v>
      </c>
      <c r="B412" s="49" t="s">
        <v>1638</v>
      </c>
      <c r="C412" s="51" t="s">
        <v>4983</v>
      </c>
      <c r="D412" s="51" t="s">
        <v>1696</v>
      </c>
      <c r="E412" s="52" t="s">
        <v>1697</v>
      </c>
      <c r="F412" s="235" t="s">
        <v>2659</v>
      </c>
      <c r="G412" s="51" t="s">
        <v>4088</v>
      </c>
      <c r="H412" s="212">
        <v>30000</v>
      </c>
      <c r="I412" s="293">
        <v>30000</v>
      </c>
      <c r="J412" s="51">
        <f t="shared" si="11"/>
        <v>20</v>
      </c>
      <c r="K412" s="51">
        <v>17</v>
      </c>
      <c r="L412" s="51">
        <v>0</v>
      </c>
      <c r="M412" s="51">
        <v>0</v>
      </c>
      <c r="N412" s="492">
        <v>3</v>
      </c>
      <c r="O412" s="602">
        <v>50</v>
      </c>
      <c r="P412" s="549" t="s">
        <v>54</v>
      </c>
      <c r="Q412" s="51" t="s">
        <v>538</v>
      </c>
      <c r="R412" s="51" t="s">
        <v>538</v>
      </c>
      <c r="S412" s="51" t="s">
        <v>538</v>
      </c>
      <c r="T412" s="51" t="s">
        <v>538</v>
      </c>
      <c r="U412" s="52">
        <v>10</v>
      </c>
      <c r="V412" s="51">
        <v>0</v>
      </c>
      <c r="W412" s="54" t="s">
        <v>1698</v>
      </c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</row>
    <row r="413" spans="1:76" s="5" customFormat="1" ht="16.5" customHeight="1">
      <c r="A413" s="29">
        <v>401</v>
      </c>
      <c r="B413" s="49" t="s">
        <v>1638</v>
      </c>
      <c r="C413" s="51" t="s">
        <v>4983</v>
      </c>
      <c r="D413" s="51" t="s">
        <v>1699</v>
      </c>
      <c r="E413" s="52" t="s">
        <v>1700</v>
      </c>
      <c r="F413" s="235" t="s">
        <v>2660</v>
      </c>
      <c r="G413" s="51" t="s">
        <v>4089</v>
      </c>
      <c r="H413" s="212">
        <v>50000</v>
      </c>
      <c r="I413" s="293">
        <v>50000</v>
      </c>
      <c r="J413" s="51">
        <f t="shared" si="11"/>
        <v>32</v>
      </c>
      <c r="K413" s="51">
        <v>25</v>
      </c>
      <c r="L413" s="51">
        <v>0</v>
      </c>
      <c r="M413" s="51">
        <v>4</v>
      </c>
      <c r="N413" s="492">
        <v>3</v>
      </c>
      <c r="O413" s="602">
        <v>80</v>
      </c>
      <c r="P413" s="549" t="s">
        <v>54</v>
      </c>
      <c r="Q413" s="51" t="s">
        <v>541</v>
      </c>
      <c r="R413" s="51" t="s">
        <v>538</v>
      </c>
      <c r="S413" s="51" t="s">
        <v>538</v>
      </c>
      <c r="T413" s="51" t="s">
        <v>538</v>
      </c>
      <c r="U413" s="52" t="s">
        <v>2117</v>
      </c>
      <c r="V413" s="51">
        <v>0</v>
      </c>
      <c r="W413" s="54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</row>
    <row r="414" spans="1:76" s="5" customFormat="1" ht="22.5">
      <c r="A414" s="29">
        <v>402</v>
      </c>
      <c r="B414" s="49" t="s">
        <v>1638</v>
      </c>
      <c r="C414" s="51" t="s">
        <v>4981</v>
      </c>
      <c r="D414" s="51" t="s">
        <v>1701</v>
      </c>
      <c r="E414" s="52" t="s">
        <v>1702</v>
      </c>
      <c r="F414" s="235" t="s">
        <v>2661</v>
      </c>
      <c r="G414" s="51" t="s">
        <v>4090</v>
      </c>
      <c r="H414" s="212" t="s">
        <v>3680</v>
      </c>
      <c r="I414" s="57" t="s">
        <v>3670</v>
      </c>
      <c r="J414" s="51">
        <f t="shared" si="11"/>
        <v>35</v>
      </c>
      <c r="K414" s="51">
        <v>22</v>
      </c>
      <c r="L414" s="51">
        <v>0</v>
      </c>
      <c r="M414" s="51">
        <v>13</v>
      </c>
      <c r="N414" s="492"/>
      <c r="O414" s="602">
        <v>96</v>
      </c>
      <c r="P414" s="549" t="s">
        <v>54</v>
      </c>
      <c r="Q414" s="51" t="s">
        <v>541</v>
      </c>
      <c r="R414" s="51" t="s">
        <v>538</v>
      </c>
      <c r="S414" s="51" t="s">
        <v>538</v>
      </c>
      <c r="T414" s="51" t="s">
        <v>538</v>
      </c>
      <c r="U414" s="52">
        <v>35</v>
      </c>
      <c r="V414" s="51">
        <v>0</v>
      </c>
      <c r="W414" s="54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</row>
    <row r="415" spans="1:76" s="5" customFormat="1" ht="22.5">
      <c r="A415" s="29">
        <v>403</v>
      </c>
      <c r="B415" s="49" t="s">
        <v>1638</v>
      </c>
      <c r="C415" s="51" t="s">
        <v>4981</v>
      </c>
      <c r="D415" s="51" t="s">
        <v>1703</v>
      </c>
      <c r="E415" s="52" t="s">
        <v>1704</v>
      </c>
      <c r="F415" s="235" t="s">
        <v>2662</v>
      </c>
      <c r="G415" s="51" t="s">
        <v>4091</v>
      </c>
      <c r="H415" s="212" t="s">
        <v>3670</v>
      </c>
      <c r="I415" s="57" t="s">
        <v>3681</v>
      </c>
      <c r="J415" s="51">
        <f t="shared" si="11"/>
        <v>27</v>
      </c>
      <c r="K415" s="51">
        <v>15</v>
      </c>
      <c r="L415" s="51">
        <v>0</v>
      </c>
      <c r="M415" s="51">
        <v>9</v>
      </c>
      <c r="N415" s="492">
        <v>3</v>
      </c>
      <c r="O415" s="602">
        <v>75</v>
      </c>
      <c r="P415" s="549" t="s">
        <v>54</v>
      </c>
      <c r="Q415" s="51" t="s">
        <v>538</v>
      </c>
      <c r="R415" s="51" t="s">
        <v>538</v>
      </c>
      <c r="S415" s="51" t="s">
        <v>538</v>
      </c>
      <c r="T415" s="51" t="s">
        <v>538</v>
      </c>
      <c r="U415" s="52">
        <v>20</v>
      </c>
      <c r="V415" s="51">
        <v>0</v>
      </c>
      <c r="W415" s="54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</row>
    <row r="416" spans="1:76" s="5" customFormat="1" ht="22.5">
      <c r="A416" s="29">
        <v>404</v>
      </c>
      <c r="B416" s="49" t="s">
        <v>1638</v>
      </c>
      <c r="C416" s="51" t="s">
        <v>4981</v>
      </c>
      <c r="D416" s="51" t="s">
        <v>1705</v>
      </c>
      <c r="E416" s="52" t="s">
        <v>1706</v>
      </c>
      <c r="F416" s="235" t="s">
        <v>2663</v>
      </c>
      <c r="G416" s="51" t="s">
        <v>4092</v>
      </c>
      <c r="H416" s="212" t="s">
        <v>3682</v>
      </c>
      <c r="I416" s="57" t="s">
        <v>3682</v>
      </c>
      <c r="J416" s="51">
        <f t="shared" si="11"/>
        <v>34</v>
      </c>
      <c r="K416" s="51">
        <v>31</v>
      </c>
      <c r="L416" s="51">
        <v>0</v>
      </c>
      <c r="M416" s="51">
        <v>3</v>
      </c>
      <c r="N416" s="492">
        <v>0</v>
      </c>
      <c r="O416" s="602">
        <v>75</v>
      </c>
      <c r="P416" s="549" t="s">
        <v>54</v>
      </c>
      <c r="Q416" s="51" t="s">
        <v>541</v>
      </c>
      <c r="R416" s="51" t="s">
        <v>538</v>
      </c>
      <c r="S416" s="51" t="s">
        <v>538</v>
      </c>
      <c r="T416" s="51" t="s">
        <v>538</v>
      </c>
      <c r="U416" s="52" t="s">
        <v>2117</v>
      </c>
      <c r="V416" s="51">
        <v>0</v>
      </c>
      <c r="W416" s="54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</row>
    <row r="417" spans="1:76" s="5" customFormat="1" ht="22.5">
      <c r="A417" s="29">
        <v>405</v>
      </c>
      <c r="B417" s="49" t="s">
        <v>1638</v>
      </c>
      <c r="C417" s="51" t="s">
        <v>4981</v>
      </c>
      <c r="D417" s="51" t="s">
        <v>1707</v>
      </c>
      <c r="E417" s="52" t="s">
        <v>1708</v>
      </c>
      <c r="F417" s="235" t="s">
        <v>2664</v>
      </c>
      <c r="G417" s="51" t="s">
        <v>4093</v>
      </c>
      <c r="H417" s="212" t="s">
        <v>3670</v>
      </c>
      <c r="I417" s="57" t="s">
        <v>3683</v>
      </c>
      <c r="J417" s="51">
        <f t="shared" si="11"/>
        <v>37</v>
      </c>
      <c r="K417" s="51">
        <v>29</v>
      </c>
      <c r="L417" s="51">
        <v>0</v>
      </c>
      <c r="M417" s="51">
        <v>8</v>
      </c>
      <c r="N417" s="492">
        <v>0</v>
      </c>
      <c r="O417" s="602">
        <v>90</v>
      </c>
      <c r="P417" s="549" t="s">
        <v>54</v>
      </c>
      <c r="Q417" s="51" t="s">
        <v>541</v>
      </c>
      <c r="R417" s="51" t="s">
        <v>538</v>
      </c>
      <c r="S417" s="51" t="s">
        <v>538</v>
      </c>
      <c r="T417" s="51" t="s">
        <v>538</v>
      </c>
      <c r="U417" s="52" t="s">
        <v>2117</v>
      </c>
      <c r="V417" s="51">
        <v>0</v>
      </c>
      <c r="W417" s="54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</row>
    <row r="418" spans="1:76" s="5" customFormat="1" ht="16.5" customHeight="1">
      <c r="A418" s="29">
        <v>406</v>
      </c>
      <c r="B418" s="49" t="s">
        <v>1638</v>
      </c>
      <c r="C418" s="51" t="s">
        <v>4981</v>
      </c>
      <c r="D418" s="51" t="s">
        <v>449</v>
      </c>
      <c r="E418" s="52" t="s">
        <v>1709</v>
      </c>
      <c r="F418" s="235" t="s">
        <v>2665</v>
      </c>
      <c r="G418" s="51" t="s">
        <v>4094</v>
      </c>
      <c r="H418" s="212">
        <v>40000</v>
      </c>
      <c r="I418" s="293">
        <v>50000</v>
      </c>
      <c r="J418" s="51">
        <f t="shared" si="11"/>
        <v>21</v>
      </c>
      <c r="K418" s="51">
        <v>18</v>
      </c>
      <c r="L418" s="51">
        <v>0</v>
      </c>
      <c r="M418" s="51">
        <v>1</v>
      </c>
      <c r="N418" s="492">
        <v>2</v>
      </c>
      <c r="O418" s="602">
        <v>50</v>
      </c>
      <c r="P418" s="549" t="s">
        <v>54</v>
      </c>
      <c r="Q418" s="51" t="s">
        <v>541</v>
      </c>
      <c r="R418" s="51" t="s">
        <v>538</v>
      </c>
      <c r="S418" s="51" t="s">
        <v>538</v>
      </c>
      <c r="T418" s="51" t="s">
        <v>538</v>
      </c>
      <c r="U418" s="52">
        <v>0</v>
      </c>
      <c r="V418" s="51">
        <v>0</v>
      </c>
      <c r="W418" s="54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</row>
    <row r="419" spans="1:76" s="5" customFormat="1" ht="16.5" customHeight="1">
      <c r="A419" s="29">
        <v>407</v>
      </c>
      <c r="B419" s="49" t="s">
        <v>1638</v>
      </c>
      <c r="C419" s="51" t="s">
        <v>4981</v>
      </c>
      <c r="D419" s="51" t="s">
        <v>513</v>
      </c>
      <c r="E419" s="52" t="s">
        <v>1710</v>
      </c>
      <c r="F419" s="235" t="s">
        <v>2666</v>
      </c>
      <c r="G419" s="51" t="s">
        <v>4095</v>
      </c>
      <c r="H419" s="212">
        <v>40000</v>
      </c>
      <c r="I419" s="293">
        <v>40000</v>
      </c>
      <c r="J419" s="51">
        <f t="shared" si="11"/>
        <v>17</v>
      </c>
      <c r="K419" s="51">
        <v>14</v>
      </c>
      <c r="L419" s="51">
        <v>0</v>
      </c>
      <c r="M419" s="51">
        <v>0</v>
      </c>
      <c r="N419" s="492">
        <v>3</v>
      </c>
      <c r="O419" s="602">
        <v>40</v>
      </c>
      <c r="P419" s="549" t="s">
        <v>54</v>
      </c>
      <c r="Q419" s="51" t="s">
        <v>541</v>
      </c>
      <c r="R419" s="51" t="s">
        <v>538</v>
      </c>
      <c r="S419" s="51" t="s">
        <v>538</v>
      </c>
      <c r="T419" s="51" t="s">
        <v>538</v>
      </c>
      <c r="U419" s="52" t="s">
        <v>1647</v>
      </c>
      <c r="V419" s="51">
        <v>0</v>
      </c>
      <c r="W419" s="54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</row>
    <row r="420" spans="1:76" s="5" customFormat="1" ht="16.5" customHeight="1">
      <c r="A420" s="29">
        <v>408</v>
      </c>
      <c r="B420" s="49" t="s">
        <v>1638</v>
      </c>
      <c r="C420" s="51" t="s">
        <v>4983</v>
      </c>
      <c r="D420" s="51" t="s">
        <v>1711</v>
      </c>
      <c r="E420" s="52" t="s">
        <v>1712</v>
      </c>
      <c r="F420" s="235" t="s">
        <v>2667</v>
      </c>
      <c r="G420" s="51" t="s">
        <v>4650</v>
      </c>
      <c r="H420" s="212">
        <v>40000</v>
      </c>
      <c r="I420" s="293">
        <v>50000</v>
      </c>
      <c r="J420" s="51">
        <f t="shared" si="11"/>
        <v>27</v>
      </c>
      <c r="K420" s="51">
        <v>20</v>
      </c>
      <c r="L420" s="51">
        <v>4</v>
      </c>
      <c r="M420" s="51">
        <v>3</v>
      </c>
      <c r="N420" s="492">
        <v>0</v>
      </c>
      <c r="O420" s="602">
        <v>65</v>
      </c>
      <c r="P420" s="549" t="s">
        <v>54</v>
      </c>
      <c r="Q420" s="51" t="s">
        <v>541</v>
      </c>
      <c r="R420" s="51" t="s">
        <v>538</v>
      </c>
      <c r="S420" s="51" t="s">
        <v>538</v>
      </c>
      <c r="T420" s="51" t="s">
        <v>538</v>
      </c>
      <c r="U420" s="52">
        <v>16</v>
      </c>
      <c r="V420" s="51">
        <v>0</v>
      </c>
      <c r="W420" s="54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</row>
    <row r="421" spans="1:76" s="5" customFormat="1" ht="16.5" customHeight="1">
      <c r="A421" s="29">
        <v>409</v>
      </c>
      <c r="B421" s="49" t="s">
        <v>1638</v>
      </c>
      <c r="C421" s="51" t="s">
        <v>4981</v>
      </c>
      <c r="D421" s="51" t="s">
        <v>129</v>
      </c>
      <c r="E421" s="52" t="s">
        <v>1713</v>
      </c>
      <c r="F421" s="235" t="s">
        <v>2668</v>
      </c>
      <c r="G421" s="51" t="s">
        <v>4651</v>
      </c>
      <c r="H421" s="212">
        <v>40000</v>
      </c>
      <c r="I421" s="293">
        <v>50000</v>
      </c>
      <c r="J421" s="51">
        <f t="shared" si="11"/>
        <v>24</v>
      </c>
      <c r="K421" s="51">
        <v>18</v>
      </c>
      <c r="L421" s="51">
        <v>6</v>
      </c>
      <c r="M421" s="51">
        <v>0</v>
      </c>
      <c r="N421" s="492">
        <v>0</v>
      </c>
      <c r="O421" s="602">
        <v>55</v>
      </c>
      <c r="P421" s="549" t="s">
        <v>54</v>
      </c>
      <c r="Q421" s="51" t="s">
        <v>541</v>
      </c>
      <c r="R421" s="51" t="s">
        <v>538</v>
      </c>
      <c r="S421" s="51" t="s">
        <v>538</v>
      </c>
      <c r="T421" s="51" t="s">
        <v>538</v>
      </c>
      <c r="U421" s="52">
        <v>15</v>
      </c>
      <c r="V421" s="51">
        <v>0</v>
      </c>
      <c r="W421" s="54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</row>
    <row r="422" spans="1:76" s="5" customFormat="1" ht="16.5" customHeight="1">
      <c r="A422" s="29">
        <v>410</v>
      </c>
      <c r="B422" s="49" t="s">
        <v>1638</v>
      </c>
      <c r="C422" s="51" t="s">
        <v>4981</v>
      </c>
      <c r="D422" s="51" t="s">
        <v>1714</v>
      </c>
      <c r="E422" s="52" t="s">
        <v>1715</v>
      </c>
      <c r="F422" s="235" t="s">
        <v>2669</v>
      </c>
      <c r="G422" s="51" t="s">
        <v>4652</v>
      </c>
      <c r="H422" s="212">
        <v>40000</v>
      </c>
      <c r="I422" s="293">
        <v>50000</v>
      </c>
      <c r="J422" s="51">
        <f t="shared" si="11"/>
        <v>15</v>
      </c>
      <c r="K422" s="51">
        <v>5</v>
      </c>
      <c r="L422" s="51">
        <v>5</v>
      </c>
      <c r="M422" s="51">
        <v>5</v>
      </c>
      <c r="N422" s="492">
        <v>0</v>
      </c>
      <c r="O422" s="602">
        <v>45</v>
      </c>
      <c r="P422" s="549" t="s">
        <v>54</v>
      </c>
      <c r="Q422" s="51" t="s">
        <v>541</v>
      </c>
      <c r="R422" s="51" t="s">
        <v>538</v>
      </c>
      <c r="S422" s="51" t="s">
        <v>538</v>
      </c>
      <c r="T422" s="51" t="s">
        <v>538</v>
      </c>
      <c r="U422" s="52">
        <v>0</v>
      </c>
      <c r="V422" s="51">
        <v>0</v>
      </c>
      <c r="W422" s="54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</row>
    <row r="423" spans="1:76" s="5" customFormat="1" ht="16.5" customHeight="1">
      <c r="A423" s="29">
        <v>411</v>
      </c>
      <c r="B423" s="49" t="s">
        <v>1638</v>
      </c>
      <c r="C423" s="51" t="s">
        <v>4996</v>
      </c>
      <c r="D423" s="51" t="s">
        <v>1716</v>
      </c>
      <c r="E423" s="52" t="s">
        <v>1717</v>
      </c>
      <c r="F423" s="235" t="s">
        <v>2661</v>
      </c>
      <c r="G423" s="51" t="s">
        <v>4653</v>
      </c>
      <c r="H423" s="212">
        <v>50000</v>
      </c>
      <c r="I423" s="293">
        <v>60000</v>
      </c>
      <c r="J423" s="51">
        <f t="shared" si="11"/>
        <v>11</v>
      </c>
      <c r="K423" s="51">
        <v>3</v>
      </c>
      <c r="L423" s="51">
        <v>4</v>
      </c>
      <c r="M423" s="51">
        <v>4</v>
      </c>
      <c r="N423" s="492">
        <v>0</v>
      </c>
      <c r="O423" s="602">
        <v>35</v>
      </c>
      <c r="P423" s="549" t="s">
        <v>54</v>
      </c>
      <c r="Q423" s="51" t="s">
        <v>541</v>
      </c>
      <c r="R423" s="51" t="s">
        <v>538</v>
      </c>
      <c r="S423" s="51" t="s">
        <v>538</v>
      </c>
      <c r="T423" s="51" t="s">
        <v>538</v>
      </c>
      <c r="U423" s="52">
        <v>4</v>
      </c>
      <c r="V423" s="51">
        <v>0</v>
      </c>
      <c r="W423" s="54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</row>
    <row r="424" spans="1:76" s="5" customFormat="1" ht="16.5" customHeight="1">
      <c r="A424" s="29">
        <v>412</v>
      </c>
      <c r="B424" s="49" t="s">
        <v>1638</v>
      </c>
      <c r="C424" s="51" t="s">
        <v>4981</v>
      </c>
      <c r="D424" s="51" t="s">
        <v>1718</v>
      </c>
      <c r="E424" s="52" t="s">
        <v>1719</v>
      </c>
      <c r="F424" s="235" t="s">
        <v>2670</v>
      </c>
      <c r="G424" s="51" t="s">
        <v>4654</v>
      </c>
      <c r="H424" s="212">
        <v>40000</v>
      </c>
      <c r="I424" s="293">
        <v>50000</v>
      </c>
      <c r="J424" s="51">
        <f t="shared" si="11"/>
        <v>18</v>
      </c>
      <c r="K424" s="51">
        <v>12</v>
      </c>
      <c r="L424" s="51">
        <v>6</v>
      </c>
      <c r="M424" s="51">
        <v>0</v>
      </c>
      <c r="N424" s="492">
        <v>0</v>
      </c>
      <c r="O424" s="602">
        <v>42</v>
      </c>
      <c r="P424" s="549" t="s">
        <v>54</v>
      </c>
      <c r="Q424" s="51" t="s">
        <v>538</v>
      </c>
      <c r="R424" s="51" t="s">
        <v>538</v>
      </c>
      <c r="S424" s="51" t="s">
        <v>538</v>
      </c>
      <c r="T424" s="51" t="s">
        <v>538</v>
      </c>
      <c r="U424" s="52">
        <v>5</v>
      </c>
      <c r="V424" s="51">
        <v>0</v>
      </c>
      <c r="W424" s="54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</row>
    <row r="425" spans="1:76" s="5" customFormat="1" ht="16.5" customHeight="1">
      <c r="A425" s="29">
        <v>413</v>
      </c>
      <c r="B425" s="49" t="s">
        <v>1638</v>
      </c>
      <c r="C425" s="51" t="s">
        <v>4982</v>
      </c>
      <c r="D425" s="51" t="s">
        <v>1720</v>
      </c>
      <c r="E425" s="52" t="s">
        <v>1721</v>
      </c>
      <c r="F425" s="235" t="s">
        <v>2671</v>
      </c>
      <c r="G425" s="51" t="s">
        <v>4655</v>
      </c>
      <c r="H425" s="212">
        <v>35000</v>
      </c>
      <c r="I425" s="293">
        <v>40000</v>
      </c>
      <c r="J425" s="51">
        <f t="shared" si="11"/>
        <v>12</v>
      </c>
      <c r="K425" s="51">
        <v>6</v>
      </c>
      <c r="L425" s="51">
        <v>0</v>
      </c>
      <c r="M425" s="51">
        <v>6</v>
      </c>
      <c r="N425" s="492">
        <v>0</v>
      </c>
      <c r="O425" s="602">
        <v>40</v>
      </c>
      <c r="P425" s="549" t="s">
        <v>54</v>
      </c>
      <c r="Q425" s="51" t="s">
        <v>541</v>
      </c>
      <c r="R425" s="51" t="s">
        <v>538</v>
      </c>
      <c r="S425" s="51" t="s">
        <v>538</v>
      </c>
      <c r="T425" s="51" t="s">
        <v>538</v>
      </c>
      <c r="U425" s="52" t="s">
        <v>1722</v>
      </c>
      <c r="V425" s="51">
        <v>0</v>
      </c>
      <c r="W425" s="54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</row>
    <row r="426" spans="1:76" s="5" customFormat="1" ht="16.5" customHeight="1">
      <c r="A426" s="29">
        <v>414</v>
      </c>
      <c r="B426" s="49" t="s">
        <v>1638</v>
      </c>
      <c r="C426" s="51" t="s">
        <v>4981</v>
      </c>
      <c r="D426" s="51" t="s">
        <v>1723</v>
      </c>
      <c r="E426" s="52" t="s">
        <v>1724</v>
      </c>
      <c r="F426" s="235" t="s">
        <v>2672</v>
      </c>
      <c r="G426" s="51" t="s">
        <v>4656</v>
      </c>
      <c r="H426" s="212">
        <v>50000</v>
      </c>
      <c r="I426" s="293">
        <v>60000</v>
      </c>
      <c r="J426" s="51">
        <f t="shared" si="11"/>
        <v>26</v>
      </c>
      <c r="K426" s="51">
        <v>22</v>
      </c>
      <c r="L426" s="51">
        <v>3</v>
      </c>
      <c r="M426" s="51">
        <v>0</v>
      </c>
      <c r="N426" s="492">
        <v>1</v>
      </c>
      <c r="O426" s="602">
        <v>65</v>
      </c>
      <c r="P426" s="549" t="s">
        <v>54</v>
      </c>
      <c r="Q426" s="51" t="s">
        <v>541</v>
      </c>
      <c r="R426" s="51" t="s">
        <v>538</v>
      </c>
      <c r="S426" s="51" t="s">
        <v>538</v>
      </c>
      <c r="T426" s="51" t="s">
        <v>538</v>
      </c>
      <c r="U426" s="52">
        <v>12</v>
      </c>
      <c r="V426" s="51">
        <v>0</v>
      </c>
      <c r="W426" s="54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</row>
    <row r="427" spans="1:76" s="5" customFormat="1" ht="16.5" customHeight="1">
      <c r="A427" s="29">
        <v>415</v>
      </c>
      <c r="B427" s="49" t="s">
        <v>1638</v>
      </c>
      <c r="C427" s="51" t="s">
        <v>4981</v>
      </c>
      <c r="D427" s="51" t="s">
        <v>1725</v>
      </c>
      <c r="E427" s="52" t="s">
        <v>910</v>
      </c>
      <c r="F427" s="235" t="s">
        <v>2673</v>
      </c>
      <c r="G427" s="51" t="s">
        <v>4657</v>
      </c>
      <c r="H427" s="212">
        <v>30000</v>
      </c>
      <c r="I427" s="293">
        <v>30000</v>
      </c>
      <c r="J427" s="51">
        <f t="shared" si="11"/>
        <v>19</v>
      </c>
      <c r="K427" s="51">
        <v>6</v>
      </c>
      <c r="L427" s="51">
        <v>2</v>
      </c>
      <c r="M427" s="51">
        <v>1</v>
      </c>
      <c r="N427" s="492">
        <v>10</v>
      </c>
      <c r="O427" s="602">
        <v>65</v>
      </c>
      <c r="P427" s="549" t="s">
        <v>54</v>
      </c>
      <c r="Q427" s="51" t="s">
        <v>538</v>
      </c>
      <c r="R427" s="51" t="s">
        <v>538</v>
      </c>
      <c r="S427" s="51" t="s">
        <v>538</v>
      </c>
      <c r="T427" s="51" t="s">
        <v>538</v>
      </c>
      <c r="U427" s="52">
        <v>6</v>
      </c>
      <c r="V427" s="51">
        <v>0</v>
      </c>
      <c r="W427" s="54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</row>
    <row r="428" spans="1:76" s="5" customFormat="1" ht="22.5">
      <c r="A428" s="29">
        <v>416</v>
      </c>
      <c r="B428" s="49" t="s">
        <v>1638</v>
      </c>
      <c r="C428" s="51" t="s">
        <v>4981</v>
      </c>
      <c r="D428" s="51" t="s">
        <v>206</v>
      </c>
      <c r="E428" s="52" t="s">
        <v>1726</v>
      </c>
      <c r="F428" s="235" t="s">
        <v>2674</v>
      </c>
      <c r="G428" s="51" t="s">
        <v>4658</v>
      </c>
      <c r="H428" s="212" t="s">
        <v>3673</v>
      </c>
      <c r="I428" s="57" t="s">
        <v>3684</v>
      </c>
      <c r="J428" s="51">
        <f t="shared" si="11"/>
        <v>19</v>
      </c>
      <c r="K428" s="51">
        <v>10</v>
      </c>
      <c r="L428" s="51">
        <v>3</v>
      </c>
      <c r="M428" s="51">
        <v>4</v>
      </c>
      <c r="N428" s="492">
        <v>2</v>
      </c>
      <c r="O428" s="602">
        <v>55</v>
      </c>
      <c r="P428" s="549" t="s">
        <v>54</v>
      </c>
      <c r="Q428" s="51" t="s">
        <v>541</v>
      </c>
      <c r="R428" s="51" t="s">
        <v>538</v>
      </c>
      <c r="S428" s="51" t="s">
        <v>538</v>
      </c>
      <c r="T428" s="51" t="s">
        <v>538</v>
      </c>
      <c r="U428" s="52">
        <v>20</v>
      </c>
      <c r="V428" s="51">
        <v>0</v>
      </c>
      <c r="W428" s="54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</row>
    <row r="429" spans="1:76" s="5" customFormat="1" ht="16.5" customHeight="1">
      <c r="A429" s="29">
        <v>417</v>
      </c>
      <c r="B429" s="49" t="s">
        <v>1638</v>
      </c>
      <c r="C429" s="51" t="s">
        <v>4981</v>
      </c>
      <c r="D429" s="51" t="s">
        <v>1727</v>
      </c>
      <c r="E429" s="52" t="s">
        <v>3418</v>
      </c>
      <c r="F429" s="235" t="s">
        <v>2675</v>
      </c>
      <c r="G429" s="51" t="s">
        <v>4659</v>
      </c>
      <c r="H429" s="212">
        <v>50000</v>
      </c>
      <c r="I429" s="293">
        <v>60000</v>
      </c>
      <c r="J429" s="51">
        <f t="shared" si="11"/>
        <v>37</v>
      </c>
      <c r="K429" s="51">
        <v>37</v>
      </c>
      <c r="L429" s="51">
        <v>0</v>
      </c>
      <c r="M429" s="51">
        <v>0</v>
      </c>
      <c r="N429" s="492">
        <v>0</v>
      </c>
      <c r="O429" s="602">
        <v>75</v>
      </c>
      <c r="P429" s="549" t="s">
        <v>54</v>
      </c>
      <c r="Q429" s="51" t="s">
        <v>541</v>
      </c>
      <c r="R429" s="51" t="s">
        <v>538</v>
      </c>
      <c r="S429" s="51" t="s">
        <v>538</v>
      </c>
      <c r="T429" s="51" t="s">
        <v>538</v>
      </c>
      <c r="U429" s="52">
        <v>40</v>
      </c>
      <c r="V429" s="51">
        <v>0</v>
      </c>
      <c r="W429" s="54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</row>
    <row r="430" spans="1:76" s="5" customFormat="1" ht="22.5">
      <c r="A430" s="29">
        <v>418</v>
      </c>
      <c r="B430" s="49" t="s">
        <v>1638</v>
      </c>
      <c r="C430" s="51" t="s">
        <v>4981</v>
      </c>
      <c r="D430" s="51" t="s">
        <v>1728</v>
      </c>
      <c r="E430" s="52" t="s">
        <v>1729</v>
      </c>
      <c r="F430" s="235" t="s">
        <v>2676</v>
      </c>
      <c r="G430" s="51" t="s">
        <v>4964</v>
      </c>
      <c r="H430" s="212" t="s">
        <v>3685</v>
      </c>
      <c r="I430" s="57" t="s">
        <v>3685</v>
      </c>
      <c r="J430" s="51">
        <f t="shared" si="11"/>
        <v>14</v>
      </c>
      <c r="K430" s="51">
        <v>7</v>
      </c>
      <c r="L430" s="51">
        <v>0</v>
      </c>
      <c r="M430" s="51">
        <v>3</v>
      </c>
      <c r="N430" s="492">
        <v>4</v>
      </c>
      <c r="O430" s="602">
        <v>44</v>
      </c>
      <c r="P430" s="549" t="s">
        <v>54</v>
      </c>
      <c r="Q430" s="51" t="s">
        <v>541</v>
      </c>
      <c r="R430" s="51" t="s">
        <v>538</v>
      </c>
      <c r="S430" s="51" t="s">
        <v>538</v>
      </c>
      <c r="T430" s="51" t="s">
        <v>538</v>
      </c>
      <c r="U430" s="52">
        <v>12</v>
      </c>
      <c r="V430" s="51">
        <v>0</v>
      </c>
      <c r="W430" s="54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</row>
    <row r="431" spans="1:76" s="5" customFormat="1" ht="16.5" customHeight="1">
      <c r="A431" s="29">
        <v>419</v>
      </c>
      <c r="B431" s="49" t="s">
        <v>1638</v>
      </c>
      <c r="C431" s="51" t="s">
        <v>4982</v>
      </c>
      <c r="D431" s="51" t="s">
        <v>139</v>
      </c>
      <c r="E431" s="52" t="s">
        <v>1730</v>
      </c>
      <c r="F431" s="235" t="s">
        <v>2677</v>
      </c>
      <c r="G431" s="51" t="s">
        <v>4965</v>
      </c>
      <c r="H431" s="212">
        <v>40000</v>
      </c>
      <c r="I431" s="293">
        <v>50000</v>
      </c>
      <c r="J431" s="51">
        <f t="shared" si="11"/>
        <v>25</v>
      </c>
      <c r="K431" s="51">
        <v>12</v>
      </c>
      <c r="L431" s="51">
        <v>0</v>
      </c>
      <c r="M431" s="51">
        <v>13</v>
      </c>
      <c r="N431" s="492">
        <v>0</v>
      </c>
      <c r="O431" s="602">
        <v>77</v>
      </c>
      <c r="P431" s="549" t="s">
        <v>54</v>
      </c>
      <c r="Q431" s="51" t="s">
        <v>541</v>
      </c>
      <c r="R431" s="51" t="s">
        <v>538</v>
      </c>
      <c r="S431" s="51" t="s">
        <v>538</v>
      </c>
      <c r="T431" s="51" t="s">
        <v>538</v>
      </c>
      <c r="U431" s="52">
        <v>0</v>
      </c>
      <c r="V431" s="51">
        <v>0</v>
      </c>
      <c r="W431" s="54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</row>
    <row r="432" spans="1:76" s="5" customFormat="1" ht="16.5" customHeight="1">
      <c r="A432" s="29">
        <v>420</v>
      </c>
      <c r="B432" s="49" t="s">
        <v>1638</v>
      </c>
      <c r="C432" s="51" t="s">
        <v>5020</v>
      </c>
      <c r="D432" s="51" t="s">
        <v>1731</v>
      </c>
      <c r="E432" s="52" t="s">
        <v>1732</v>
      </c>
      <c r="F432" s="235" t="s">
        <v>2678</v>
      </c>
      <c r="G432" s="51" t="s">
        <v>4966</v>
      </c>
      <c r="H432" s="212">
        <v>50000</v>
      </c>
      <c r="I432" s="293">
        <v>50000</v>
      </c>
      <c r="J432" s="51">
        <f t="shared" si="11"/>
        <v>29</v>
      </c>
      <c r="K432" s="51">
        <v>22</v>
      </c>
      <c r="L432" s="51">
        <v>0</v>
      </c>
      <c r="M432" s="51">
        <v>0</v>
      </c>
      <c r="N432" s="492">
        <v>7</v>
      </c>
      <c r="O432" s="602">
        <v>75</v>
      </c>
      <c r="P432" s="549" t="s">
        <v>54</v>
      </c>
      <c r="Q432" s="51" t="s">
        <v>541</v>
      </c>
      <c r="R432" s="51" t="s">
        <v>538</v>
      </c>
      <c r="S432" s="51" t="s">
        <v>538</v>
      </c>
      <c r="T432" s="51" t="s">
        <v>538</v>
      </c>
      <c r="U432" s="52">
        <v>15</v>
      </c>
      <c r="V432" s="51">
        <v>0</v>
      </c>
      <c r="W432" s="54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</row>
    <row r="433" spans="1:76" s="5" customFormat="1" ht="16.5" customHeight="1">
      <c r="A433" s="29">
        <v>421</v>
      </c>
      <c r="B433" s="49" t="s">
        <v>1638</v>
      </c>
      <c r="C433" s="51" t="s">
        <v>4981</v>
      </c>
      <c r="D433" s="51" t="s">
        <v>1733</v>
      </c>
      <c r="E433" s="52" t="s">
        <v>3419</v>
      </c>
      <c r="F433" s="235" t="s">
        <v>2679</v>
      </c>
      <c r="G433" s="51" t="s">
        <v>4660</v>
      </c>
      <c r="H433" s="212">
        <v>50000</v>
      </c>
      <c r="I433" s="293">
        <v>60000</v>
      </c>
      <c r="J433" s="51">
        <f t="shared" si="11"/>
        <v>41</v>
      </c>
      <c r="K433" s="51">
        <v>28</v>
      </c>
      <c r="L433" s="51">
        <v>10</v>
      </c>
      <c r="M433" s="51">
        <v>0</v>
      </c>
      <c r="N433" s="492">
        <v>3</v>
      </c>
      <c r="O433" s="602">
        <v>100</v>
      </c>
      <c r="P433" s="549" t="s">
        <v>54</v>
      </c>
      <c r="Q433" s="51" t="s">
        <v>541</v>
      </c>
      <c r="R433" s="51" t="s">
        <v>538</v>
      </c>
      <c r="S433" s="51" t="s">
        <v>538</v>
      </c>
      <c r="T433" s="51" t="s">
        <v>538</v>
      </c>
      <c r="U433" s="52">
        <v>20</v>
      </c>
      <c r="V433" s="51">
        <v>0</v>
      </c>
      <c r="W433" s="54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</row>
    <row r="434" spans="1:76" s="5" customFormat="1" ht="16.5" customHeight="1">
      <c r="A434" s="29">
        <v>422</v>
      </c>
      <c r="B434" s="49" t="s">
        <v>1638</v>
      </c>
      <c r="C434" s="51" t="s">
        <v>5020</v>
      </c>
      <c r="D434" s="51" t="s">
        <v>1734</v>
      </c>
      <c r="E434" s="52" t="s">
        <v>1735</v>
      </c>
      <c r="F434" s="235" t="s">
        <v>2680</v>
      </c>
      <c r="G434" s="51" t="s">
        <v>4963</v>
      </c>
      <c r="H434" s="212">
        <v>30000</v>
      </c>
      <c r="I434" s="293">
        <v>30000</v>
      </c>
      <c r="J434" s="51">
        <f t="shared" si="11"/>
        <v>16</v>
      </c>
      <c r="K434" s="51">
        <v>16</v>
      </c>
      <c r="L434" s="51">
        <v>0</v>
      </c>
      <c r="M434" s="51">
        <v>0</v>
      </c>
      <c r="N434" s="492">
        <v>0</v>
      </c>
      <c r="O434" s="602">
        <v>40</v>
      </c>
      <c r="P434" s="549" t="s">
        <v>54</v>
      </c>
      <c r="Q434" s="51" t="s">
        <v>538</v>
      </c>
      <c r="R434" s="51" t="s">
        <v>538</v>
      </c>
      <c r="S434" s="51" t="s">
        <v>538</v>
      </c>
      <c r="T434" s="51" t="s">
        <v>538</v>
      </c>
      <c r="U434" s="52">
        <v>3</v>
      </c>
      <c r="V434" s="51">
        <v>0</v>
      </c>
      <c r="W434" s="54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</row>
    <row r="435" spans="1:76" s="5" customFormat="1" ht="26.25" customHeight="1">
      <c r="A435" s="29">
        <v>423</v>
      </c>
      <c r="B435" s="49" t="s">
        <v>1638</v>
      </c>
      <c r="C435" s="51" t="s">
        <v>4985</v>
      </c>
      <c r="D435" s="51" t="s">
        <v>1736</v>
      </c>
      <c r="E435" s="52" t="s">
        <v>3420</v>
      </c>
      <c r="F435" s="235" t="s">
        <v>2681</v>
      </c>
      <c r="G435" s="51" t="s">
        <v>4962</v>
      </c>
      <c r="H435" s="212">
        <v>47000</v>
      </c>
      <c r="I435" s="293">
        <v>47000</v>
      </c>
      <c r="J435" s="51">
        <f t="shared" si="11"/>
        <v>27</v>
      </c>
      <c r="K435" s="51">
        <v>27</v>
      </c>
      <c r="L435" s="51">
        <v>0</v>
      </c>
      <c r="M435" s="51">
        <v>0</v>
      </c>
      <c r="N435" s="492">
        <v>0</v>
      </c>
      <c r="O435" s="602">
        <v>50</v>
      </c>
      <c r="P435" s="549" t="s">
        <v>54</v>
      </c>
      <c r="Q435" s="51" t="s">
        <v>538</v>
      </c>
      <c r="R435" s="51" t="s">
        <v>538</v>
      </c>
      <c r="S435" s="51" t="s">
        <v>538</v>
      </c>
      <c r="T435" s="51" t="s">
        <v>538</v>
      </c>
      <c r="U435" s="52">
        <v>10</v>
      </c>
      <c r="V435" s="51">
        <v>0</v>
      </c>
      <c r="W435" s="54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</row>
    <row r="436" spans="1:76" s="5" customFormat="1" ht="24.75" customHeight="1">
      <c r="A436" s="29">
        <v>424</v>
      </c>
      <c r="B436" s="49" t="s">
        <v>1638</v>
      </c>
      <c r="C436" s="51" t="s">
        <v>4981</v>
      </c>
      <c r="D436" s="51" t="s">
        <v>1498</v>
      </c>
      <c r="E436" s="52" t="s">
        <v>1737</v>
      </c>
      <c r="F436" s="235" t="s">
        <v>2682</v>
      </c>
      <c r="G436" s="51" t="s">
        <v>4961</v>
      </c>
      <c r="H436" s="212">
        <v>35000</v>
      </c>
      <c r="I436" s="293">
        <v>34000</v>
      </c>
      <c r="J436" s="51">
        <f t="shared" si="11"/>
        <v>30</v>
      </c>
      <c r="K436" s="51">
        <v>25</v>
      </c>
      <c r="L436" s="51">
        <v>0</v>
      </c>
      <c r="M436" s="51">
        <v>0</v>
      </c>
      <c r="N436" s="492">
        <v>5</v>
      </c>
      <c r="O436" s="602">
        <v>70</v>
      </c>
      <c r="P436" s="549" t="s">
        <v>54</v>
      </c>
      <c r="Q436" s="51" t="s">
        <v>541</v>
      </c>
      <c r="R436" s="51" t="s">
        <v>538</v>
      </c>
      <c r="S436" s="51" t="s">
        <v>538</v>
      </c>
      <c r="T436" s="51" t="s">
        <v>538</v>
      </c>
      <c r="U436" s="52">
        <v>20</v>
      </c>
      <c r="V436" s="51">
        <v>0</v>
      </c>
      <c r="W436" s="54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</row>
    <row r="437" spans="1:76" s="5" customFormat="1" ht="16.5" customHeight="1">
      <c r="A437" s="29">
        <v>425</v>
      </c>
      <c r="B437" s="49" t="s">
        <v>1638</v>
      </c>
      <c r="C437" s="51" t="s">
        <v>4983</v>
      </c>
      <c r="D437" s="51" t="s">
        <v>1738</v>
      </c>
      <c r="E437" s="52" t="s">
        <v>1739</v>
      </c>
      <c r="F437" s="235" t="s">
        <v>2683</v>
      </c>
      <c r="G437" s="51" t="s">
        <v>4967</v>
      </c>
      <c r="H437" s="212">
        <v>40000</v>
      </c>
      <c r="I437" s="293">
        <v>40000</v>
      </c>
      <c r="J437" s="51">
        <f t="shared" si="11"/>
        <v>5</v>
      </c>
      <c r="K437" s="51">
        <v>5</v>
      </c>
      <c r="L437" s="51">
        <v>0</v>
      </c>
      <c r="M437" s="51">
        <v>0</v>
      </c>
      <c r="N437" s="492">
        <v>0</v>
      </c>
      <c r="O437" s="602">
        <v>10</v>
      </c>
      <c r="P437" s="549" t="s">
        <v>54</v>
      </c>
      <c r="Q437" s="51" t="s">
        <v>538</v>
      </c>
      <c r="R437" s="51" t="s">
        <v>538</v>
      </c>
      <c r="S437" s="51" t="s">
        <v>538</v>
      </c>
      <c r="T437" s="51" t="s">
        <v>538</v>
      </c>
      <c r="U437" s="52" t="s">
        <v>2117</v>
      </c>
      <c r="V437" s="51">
        <v>0</v>
      </c>
      <c r="W437" s="54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</row>
    <row r="438" spans="1:76" s="5" customFormat="1" ht="16.5" customHeight="1">
      <c r="A438" s="29">
        <v>426</v>
      </c>
      <c r="B438" s="49" t="s">
        <v>1638</v>
      </c>
      <c r="C438" s="51" t="s">
        <v>4981</v>
      </c>
      <c r="D438" s="51" t="s">
        <v>1380</v>
      </c>
      <c r="E438" s="52" t="s">
        <v>1740</v>
      </c>
      <c r="F438" s="235" t="s">
        <v>2684</v>
      </c>
      <c r="G438" s="51" t="s">
        <v>4096</v>
      </c>
      <c r="H438" s="212">
        <v>50000</v>
      </c>
      <c r="I438" s="293">
        <v>50000</v>
      </c>
      <c r="J438" s="51">
        <f t="shared" si="11"/>
        <v>16</v>
      </c>
      <c r="K438" s="51">
        <v>12</v>
      </c>
      <c r="L438" s="51">
        <v>0</v>
      </c>
      <c r="M438" s="51">
        <v>0</v>
      </c>
      <c r="N438" s="492">
        <v>4</v>
      </c>
      <c r="O438" s="602">
        <v>40</v>
      </c>
      <c r="P438" s="549" t="s">
        <v>54</v>
      </c>
      <c r="Q438" s="51" t="s">
        <v>538</v>
      </c>
      <c r="R438" s="51" t="s">
        <v>538</v>
      </c>
      <c r="S438" s="51" t="s">
        <v>538</v>
      </c>
      <c r="T438" s="51" t="s">
        <v>538</v>
      </c>
      <c r="U438" s="52">
        <v>0</v>
      </c>
      <c r="V438" s="51">
        <v>0</v>
      </c>
      <c r="W438" s="54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</row>
    <row r="439" spans="1:76" s="5" customFormat="1" ht="22.5">
      <c r="A439" s="29">
        <v>427</v>
      </c>
      <c r="B439" s="49" t="s">
        <v>1638</v>
      </c>
      <c r="C439" s="51" t="s">
        <v>4981</v>
      </c>
      <c r="D439" s="51" t="s">
        <v>1741</v>
      </c>
      <c r="E439" s="52" t="s">
        <v>1433</v>
      </c>
      <c r="F439" s="235" t="s">
        <v>2685</v>
      </c>
      <c r="G439" s="51" t="s">
        <v>4097</v>
      </c>
      <c r="H439" s="212" t="s">
        <v>3678</v>
      </c>
      <c r="I439" s="57" t="s">
        <v>3679</v>
      </c>
      <c r="J439" s="51">
        <f t="shared" si="11"/>
        <v>32</v>
      </c>
      <c r="K439" s="51">
        <v>28</v>
      </c>
      <c r="L439" s="51">
        <v>2</v>
      </c>
      <c r="M439" s="51">
        <v>0</v>
      </c>
      <c r="N439" s="492">
        <v>2</v>
      </c>
      <c r="O439" s="602">
        <v>70</v>
      </c>
      <c r="P439" s="549" t="s">
        <v>54</v>
      </c>
      <c r="Q439" s="51" t="s">
        <v>541</v>
      </c>
      <c r="R439" s="51" t="s">
        <v>538</v>
      </c>
      <c r="S439" s="51" t="s">
        <v>538</v>
      </c>
      <c r="T439" s="51" t="s">
        <v>538</v>
      </c>
      <c r="U439" s="52">
        <v>30</v>
      </c>
      <c r="V439" s="51">
        <v>0</v>
      </c>
      <c r="W439" s="54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</row>
    <row r="440" spans="1:76" s="6" customFormat="1" ht="21.75" customHeight="1">
      <c r="A440" s="29"/>
      <c r="B440" s="61" t="s">
        <v>1131</v>
      </c>
      <c r="C440" s="62" t="s">
        <v>3632</v>
      </c>
      <c r="D440" s="62"/>
      <c r="E440" s="63"/>
      <c r="F440" s="236"/>
      <c r="G440" s="62"/>
      <c r="H440" s="219"/>
      <c r="I440" s="219"/>
      <c r="J440" s="360">
        <f>SUM(J441:J595)</f>
        <v>3586</v>
      </c>
      <c r="K440" s="360">
        <f t="shared" ref="K440:O440" si="12">SUM(K441:K595)</f>
        <v>3096</v>
      </c>
      <c r="L440" s="360">
        <f t="shared" si="12"/>
        <v>210</v>
      </c>
      <c r="M440" s="360">
        <f t="shared" si="12"/>
        <v>55</v>
      </c>
      <c r="N440" s="495">
        <f t="shared" si="12"/>
        <v>225</v>
      </c>
      <c r="O440" s="659">
        <f t="shared" si="12"/>
        <v>7172</v>
      </c>
      <c r="P440" s="550"/>
      <c r="Q440" s="63"/>
      <c r="R440" s="63"/>
      <c r="S440" s="63"/>
      <c r="T440" s="63"/>
      <c r="U440" s="63"/>
      <c r="V440" s="63"/>
      <c r="W440" s="412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</row>
    <row r="441" spans="1:76" s="6" customFormat="1" ht="22.5" customHeight="1">
      <c r="A441" s="29">
        <v>428</v>
      </c>
      <c r="B441" s="61" t="s">
        <v>1131</v>
      </c>
      <c r="C441" s="62" t="s">
        <v>4988</v>
      </c>
      <c r="D441" s="62" t="s">
        <v>1132</v>
      </c>
      <c r="E441" s="63" t="s">
        <v>1133</v>
      </c>
      <c r="F441" s="236" t="s">
        <v>2686</v>
      </c>
      <c r="G441" s="62" t="s">
        <v>4968</v>
      </c>
      <c r="H441" s="219" t="s">
        <v>3686</v>
      </c>
      <c r="I441" s="219" t="s">
        <v>3687</v>
      </c>
      <c r="J441" s="62">
        <f>SUM(K441:N441)</f>
        <v>125</v>
      </c>
      <c r="K441" s="62">
        <v>122</v>
      </c>
      <c r="L441" s="62">
        <v>0</v>
      </c>
      <c r="M441" s="62">
        <v>0</v>
      </c>
      <c r="N441" s="496">
        <v>3</v>
      </c>
      <c r="O441" s="605">
        <v>250</v>
      </c>
      <c r="P441" s="550" t="s">
        <v>54</v>
      </c>
      <c r="Q441" s="63" t="s">
        <v>464</v>
      </c>
      <c r="R441" s="63" t="s">
        <v>464</v>
      </c>
      <c r="S441" s="63" t="s">
        <v>464</v>
      </c>
      <c r="T441" s="63" t="s">
        <v>464</v>
      </c>
      <c r="U441" s="63">
        <v>100</v>
      </c>
      <c r="V441" s="63">
        <v>0</v>
      </c>
      <c r="W441" s="412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</row>
    <row r="442" spans="1:76" s="6" customFormat="1" ht="22.5" customHeight="1">
      <c r="A442" s="29">
        <v>429</v>
      </c>
      <c r="B442" s="61" t="s">
        <v>1131</v>
      </c>
      <c r="C442" s="62" t="s">
        <v>4995</v>
      </c>
      <c r="D442" s="62" t="s">
        <v>3802</v>
      </c>
      <c r="E442" s="63" t="s">
        <v>3465</v>
      </c>
      <c r="F442" s="236" t="s">
        <v>2687</v>
      </c>
      <c r="G442" s="62" t="s">
        <v>4098</v>
      </c>
      <c r="H442" s="219" t="s">
        <v>3688</v>
      </c>
      <c r="I442" s="219" t="s">
        <v>3688</v>
      </c>
      <c r="J442" s="62">
        <f t="shared" ref="J442:J505" si="13">SUM(K442:N442)</f>
        <v>53</v>
      </c>
      <c r="K442" s="62">
        <v>30</v>
      </c>
      <c r="L442" s="62">
        <v>20</v>
      </c>
      <c r="M442" s="62">
        <v>0</v>
      </c>
      <c r="N442" s="496">
        <v>3</v>
      </c>
      <c r="O442" s="605">
        <v>106</v>
      </c>
      <c r="P442" s="550" t="s">
        <v>54</v>
      </c>
      <c r="Q442" s="63" t="s">
        <v>541</v>
      </c>
      <c r="R442" s="63" t="s">
        <v>460</v>
      </c>
      <c r="S442" s="63" t="s">
        <v>460</v>
      </c>
      <c r="T442" s="63" t="s">
        <v>460</v>
      </c>
      <c r="U442" s="63">
        <v>124</v>
      </c>
      <c r="V442" s="63">
        <v>4</v>
      </c>
      <c r="W442" s="412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</row>
    <row r="443" spans="1:76" s="6" customFormat="1" ht="22.5" customHeight="1">
      <c r="A443" s="29">
        <v>430</v>
      </c>
      <c r="B443" s="61" t="s">
        <v>1131</v>
      </c>
      <c r="C443" s="62" t="s">
        <v>4988</v>
      </c>
      <c r="D443" s="62" t="s">
        <v>1134</v>
      </c>
      <c r="E443" s="63" t="s">
        <v>1135</v>
      </c>
      <c r="F443" s="236" t="s">
        <v>2688</v>
      </c>
      <c r="G443" s="62" t="s">
        <v>4099</v>
      </c>
      <c r="H443" s="219" t="s">
        <v>3741</v>
      </c>
      <c r="I443" s="219" t="s">
        <v>3741</v>
      </c>
      <c r="J443" s="62">
        <f t="shared" si="13"/>
        <v>45</v>
      </c>
      <c r="K443" s="62">
        <v>42</v>
      </c>
      <c r="L443" s="62">
        <v>0</v>
      </c>
      <c r="M443" s="62">
        <v>0</v>
      </c>
      <c r="N443" s="496">
        <v>3</v>
      </c>
      <c r="O443" s="605">
        <v>90</v>
      </c>
      <c r="P443" s="550" t="s">
        <v>54</v>
      </c>
      <c r="Q443" s="63" t="s">
        <v>464</v>
      </c>
      <c r="R443" s="63" t="s">
        <v>464</v>
      </c>
      <c r="S443" s="63" t="s">
        <v>464</v>
      </c>
      <c r="T443" s="63" t="s">
        <v>464</v>
      </c>
      <c r="U443" s="63">
        <v>50</v>
      </c>
      <c r="V443" s="63">
        <v>0</v>
      </c>
      <c r="W443" s="412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</row>
    <row r="444" spans="1:76" s="6" customFormat="1" ht="22.5" customHeight="1">
      <c r="A444" s="29">
        <v>431</v>
      </c>
      <c r="B444" s="61" t="s">
        <v>1131</v>
      </c>
      <c r="C444" s="62" t="s">
        <v>4995</v>
      </c>
      <c r="D444" s="62" t="s">
        <v>1136</v>
      </c>
      <c r="E444" s="63" t="s">
        <v>1137</v>
      </c>
      <c r="F444" s="236" t="s">
        <v>2689</v>
      </c>
      <c r="G444" s="62" t="s">
        <v>4100</v>
      </c>
      <c r="H444" s="219" t="s">
        <v>3663</v>
      </c>
      <c r="I444" s="219" t="s">
        <v>3663</v>
      </c>
      <c r="J444" s="62">
        <f t="shared" si="13"/>
        <v>15</v>
      </c>
      <c r="K444" s="62">
        <v>15</v>
      </c>
      <c r="L444" s="62">
        <v>0</v>
      </c>
      <c r="M444" s="62">
        <v>0</v>
      </c>
      <c r="N444" s="496">
        <v>0</v>
      </c>
      <c r="O444" s="605">
        <v>30</v>
      </c>
      <c r="P444" s="550" t="s">
        <v>54</v>
      </c>
      <c r="Q444" s="63" t="s">
        <v>464</v>
      </c>
      <c r="R444" s="63" t="s">
        <v>464</v>
      </c>
      <c r="S444" s="63" t="s">
        <v>460</v>
      </c>
      <c r="T444" s="63" t="s">
        <v>460</v>
      </c>
      <c r="U444" s="63">
        <v>40</v>
      </c>
      <c r="V444" s="63">
        <v>0</v>
      </c>
      <c r="W444" s="412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</row>
    <row r="445" spans="1:76" s="6" customFormat="1" ht="22.5" customHeight="1">
      <c r="A445" s="29">
        <v>432</v>
      </c>
      <c r="B445" s="61" t="s">
        <v>1131</v>
      </c>
      <c r="C445" s="62" t="s">
        <v>4995</v>
      </c>
      <c r="D445" s="62" t="s">
        <v>1138</v>
      </c>
      <c r="E445" s="63" t="s">
        <v>1139</v>
      </c>
      <c r="F445" s="236" t="s">
        <v>2690</v>
      </c>
      <c r="G445" s="62" t="s">
        <v>4101</v>
      </c>
      <c r="H445" s="294" t="s">
        <v>3715</v>
      </c>
      <c r="I445" s="294" t="s">
        <v>3715</v>
      </c>
      <c r="J445" s="62">
        <f t="shared" si="13"/>
        <v>31</v>
      </c>
      <c r="K445" s="62">
        <v>22</v>
      </c>
      <c r="L445" s="62">
        <v>4</v>
      </c>
      <c r="M445" s="62">
        <v>1</v>
      </c>
      <c r="N445" s="496">
        <v>4</v>
      </c>
      <c r="O445" s="605">
        <v>62</v>
      </c>
      <c r="P445" s="550" t="s">
        <v>54</v>
      </c>
      <c r="Q445" s="63" t="s">
        <v>464</v>
      </c>
      <c r="R445" s="63" t="s">
        <v>464</v>
      </c>
      <c r="S445" s="63" t="s">
        <v>464</v>
      </c>
      <c r="T445" s="63" t="s">
        <v>460</v>
      </c>
      <c r="U445" s="63">
        <v>30</v>
      </c>
      <c r="V445" s="63">
        <v>0</v>
      </c>
      <c r="W445" s="412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</row>
    <row r="446" spans="1:76" s="6" customFormat="1" ht="22.5" customHeight="1">
      <c r="A446" s="29">
        <v>433</v>
      </c>
      <c r="B446" s="61" t="s">
        <v>1131</v>
      </c>
      <c r="C446" s="62" t="s">
        <v>4995</v>
      </c>
      <c r="D446" s="62" t="s">
        <v>1140</v>
      </c>
      <c r="E446" s="63" t="s">
        <v>1141</v>
      </c>
      <c r="F446" s="236" t="s">
        <v>2691</v>
      </c>
      <c r="G446" s="62" t="s">
        <v>4102</v>
      </c>
      <c r="H446" s="219" t="s">
        <v>3742</v>
      </c>
      <c r="I446" s="219" t="s">
        <v>3742</v>
      </c>
      <c r="J446" s="62">
        <f t="shared" si="13"/>
        <v>6</v>
      </c>
      <c r="K446" s="62">
        <v>4</v>
      </c>
      <c r="L446" s="62">
        <v>0</v>
      </c>
      <c r="M446" s="62">
        <v>0</v>
      </c>
      <c r="N446" s="496">
        <v>2</v>
      </c>
      <c r="O446" s="605">
        <v>12</v>
      </c>
      <c r="P446" s="550" t="s">
        <v>54</v>
      </c>
      <c r="Q446" s="63" t="s">
        <v>460</v>
      </c>
      <c r="R446" s="63" t="s">
        <v>460</v>
      </c>
      <c r="S446" s="63" t="s">
        <v>460</v>
      </c>
      <c r="T446" s="63" t="s">
        <v>460</v>
      </c>
      <c r="U446" s="63">
        <v>12</v>
      </c>
      <c r="V446" s="63">
        <v>0</v>
      </c>
      <c r="W446" s="412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</row>
    <row r="447" spans="1:76" s="6" customFormat="1" ht="22.5" customHeight="1">
      <c r="A447" s="29">
        <v>434</v>
      </c>
      <c r="B447" s="61" t="s">
        <v>1131</v>
      </c>
      <c r="C447" s="62" t="s">
        <v>4995</v>
      </c>
      <c r="D447" s="62" t="s">
        <v>1142</v>
      </c>
      <c r="E447" s="63" t="s">
        <v>1143</v>
      </c>
      <c r="F447" s="236" t="s">
        <v>2692</v>
      </c>
      <c r="G447" s="62" t="s">
        <v>4103</v>
      </c>
      <c r="H447" s="219" t="s">
        <v>3743</v>
      </c>
      <c r="I447" s="219" t="s">
        <v>3743</v>
      </c>
      <c r="J447" s="62">
        <f t="shared" si="13"/>
        <v>40</v>
      </c>
      <c r="K447" s="62">
        <v>40</v>
      </c>
      <c r="L447" s="62">
        <v>0</v>
      </c>
      <c r="M447" s="62">
        <v>0</v>
      </c>
      <c r="N447" s="496">
        <v>0</v>
      </c>
      <c r="O447" s="605">
        <v>80</v>
      </c>
      <c r="P447" s="550" t="s">
        <v>54</v>
      </c>
      <c r="Q447" s="63" t="s">
        <v>464</v>
      </c>
      <c r="R447" s="63" t="s">
        <v>464</v>
      </c>
      <c r="S447" s="63" t="s">
        <v>460</v>
      </c>
      <c r="T447" s="63" t="s">
        <v>460</v>
      </c>
      <c r="U447" s="63">
        <v>35</v>
      </c>
      <c r="V447" s="63">
        <v>1</v>
      </c>
      <c r="W447" s="412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</row>
    <row r="448" spans="1:76" s="6" customFormat="1" ht="22.5" customHeight="1">
      <c r="A448" s="29">
        <v>435</v>
      </c>
      <c r="B448" s="61" t="s">
        <v>1131</v>
      </c>
      <c r="C448" s="62" t="s">
        <v>4995</v>
      </c>
      <c r="D448" s="62" t="s">
        <v>1144</v>
      </c>
      <c r="E448" s="63" t="s">
        <v>1145</v>
      </c>
      <c r="F448" s="236" t="s">
        <v>2693</v>
      </c>
      <c r="G448" s="62" t="s">
        <v>4661</v>
      </c>
      <c r="H448" s="219" t="s">
        <v>3744</v>
      </c>
      <c r="I448" s="219" t="s">
        <v>3744</v>
      </c>
      <c r="J448" s="62">
        <f t="shared" si="13"/>
        <v>48</v>
      </c>
      <c r="K448" s="62">
        <v>48</v>
      </c>
      <c r="L448" s="62">
        <v>0</v>
      </c>
      <c r="M448" s="62">
        <v>0</v>
      </c>
      <c r="N448" s="496">
        <v>0</v>
      </c>
      <c r="O448" s="605">
        <v>96</v>
      </c>
      <c r="P448" s="550" t="s">
        <v>54</v>
      </c>
      <c r="Q448" s="63" t="s">
        <v>464</v>
      </c>
      <c r="R448" s="63" t="s">
        <v>464</v>
      </c>
      <c r="S448" s="63" t="s">
        <v>464</v>
      </c>
      <c r="T448" s="63" t="s">
        <v>464</v>
      </c>
      <c r="U448" s="63">
        <v>20</v>
      </c>
      <c r="V448" s="63">
        <v>0</v>
      </c>
      <c r="W448" s="412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</row>
    <row r="449" spans="1:76" s="6" customFormat="1" ht="22.5" customHeight="1">
      <c r="A449" s="29">
        <v>436</v>
      </c>
      <c r="B449" s="61" t="s">
        <v>1131</v>
      </c>
      <c r="C449" s="62" t="s">
        <v>4997</v>
      </c>
      <c r="D449" s="62" t="s">
        <v>1146</v>
      </c>
      <c r="E449" s="63" t="s">
        <v>1147</v>
      </c>
      <c r="F449" s="236" t="s">
        <v>4938</v>
      </c>
      <c r="G449" s="62" t="s">
        <v>4662</v>
      </c>
      <c r="H449" s="219" t="s">
        <v>3774</v>
      </c>
      <c r="I449" s="219" t="s">
        <v>3774</v>
      </c>
      <c r="J449" s="62">
        <f t="shared" si="13"/>
        <v>38</v>
      </c>
      <c r="K449" s="62">
        <v>38</v>
      </c>
      <c r="L449" s="62">
        <v>0</v>
      </c>
      <c r="M449" s="62">
        <v>0</v>
      </c>
      <c r="N449" s="496">
        <v>0</v>
      </c>
      <c r="O449" s="605">
        <v>76</v>
      </c>
      <c r="P449" s="550" t="s">
        <v>54</v>
      </c>
      <c r="Q449" s="63" t="s">
        <v>464</v>
      </c>
      <c r="R449" s="63" t="s">
        <v>464</v>
      </c>
      <c r="S449" s="63" t="s">
        <v>464</v>
      </c>
      <c r="T449" s="63" t="s">
        <v>464</v>
      </c>
      <c r="U449" s="63">
        <v>30</v>
      </c>
      <c r="V449" s="63">
        <v>0</v>
      </c>
      <c r="W449" s="412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</row>
    <row r="450" spans="1:76" s="6" customFormat="1" ht="22.5" customHeight="1">
      <c r="A450" s="29">
        <v>437</v>
      </c>
      <c r="B450" s="61" t="s">
        <v>1131</v>
      </c>
      <c r="C450" s="62" t="s">
        <v>4983</v>
      </c>
      <c r="D450" s="62" t="s">
        <v>1148</v>
      </c>
      <c r="E450" s="63" t="s">
        <v>1149</v>
      </c>
      <c r="F450" s="236" t="s">
        <v>2694</v>
      </c>
      <c r="G450" s="62" t="s">
        <v>4104</v>
      </c>
      <c r="H450" s="219">
        <v>35000</v>
      </c>
      <c r="I450" s="219">
        <v>35000</v>
      </c>
      <c r="J450" s="62">
        <f t="shared" si="13"/>
        <v>42</v>
      </c>
      <c r="K450" s="62">
        <v>42</v>
      </c>
      <c r="L450" s="62">
        <v>0</v>
      </c>
      <c r="M450" s="62">
        <v>0</v>
      </c>
      <c r="N450" s="496">
        <v>0</v>
      </c>
      <c r="O450" s="605">
        <v>84</v>
      </c>
      <c r="P450" s="550" t="s">
        <v>54</v>
      </c>
      <c r="Q450" s="63" t="s">
        <v>460</v>
      </c>
      <c r="R450" s="63" t="s">
        <v>460</v>
      </c>
      <c r="S450" s="63" t="s">
        <v>460</v>
      </c>
      <c r="T450" s="63" t="s">
        <v>460</v>
      </c>
      <c r="U450" s="63">
        <v>12</v>
      </c>
      <c r="V450" s="63">
        <v>0</v>
      </c>
      <c r="W450" s="412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</row>
    <row r="451" spans="1:76" s="6" customFormat="1" ht="22.5" customHeight="1">
      <c r="A451" s="29">
        <v>438</v>
      </c>
      <c r="B451" s="61" t="s">
        <v>1131</v>
      </c>
      <c r="C451" s="62" t="s">
        <v>4982</v>
      </c>
      <c r="D451" s="62" t="s">
        <v>1150</v>
      </c>
      <c r="E451" s="63" t="s">
        <v>1151</v>
      </c>
      <c r="F451" s="236" t="s">
        <v>2695</v>
      </c>
      <c r="G451" s="62" t="s">
        <v>4105</v>
      </c>
      <c r="H451" s="219" t="s">
        <v>3646</v>
      </c>
      <c r="I451" s="219" t="s">
        <v>3646</v>
      </c>
      <c r="J451" s="62">
        <f t="shared" si="13"/>
        <v>9</v>
      </c>
      <c r="K451" s="62">
        <v>9</v>
      </c>
      <c r="L451" s="62">
        <v>0</v>
      </c>
      <c r="M451" s="62">
        <v>0</v>
      </c>
      <c r="N451" s="496">
        <v>0</v>
      </c>
      <c r="O451" s="605">
        <v>18</v>
      </c>
      <c r="P451" s="550" t="s">
        <v>54</v>
      </c>
      <c r="Q451" s="63" t="s">
        <v>464</v>
      </c>
      <c r="R451" s="63" t="s">
        <v>460</v>
      </c>
      <c r="S451" s="63" t="s">
        <v>460</v>
      </c>
      <c r="T451" s="63" t="s">
        <v>460</v>
      </c>
      <c r="U451" s="63">
        <v>15</v>
      </c>
      <c r="V451" s="63">
        <v>0</v>
      </c>
      <c r="W451" s="412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</row>
    <row r="452" spans="1:76" s="6" customFormat="1" ht="22.5" customHeight="1">
      <c r="A452" s="29">
        <v>439</v>
      </c>
      <c r="B452" s="61" t="s">
        <v>1131</v>
      </c>
      <c r="C452" s="62" t="s">
        <v>4983</v>
      </c>
      <c r="D452" s="62" t="s">
        <v>1152</v>
      </c>
      <c r="E452" s="63" t="s">
        <v>1153</v>
      </c>
      <c r="F452" s="236" t="s">
        <v>4939</v>
      </c>
      <c r="G452" s="62" t="s">
        <v>4663</v>
      </c>
      <c r="H452" s="219">
        <v>20000</v>
      </c>
      <c r="I452" s="219">
        <v>20000</v>
      </c>
      <c r="J452" s="62">
        <f t="shared" si="13"/>
        <v>18</v>
      </c>
      <c r="K452" s="62">
        <v>14</v>
      </c>
      <c r="L452" s="62">
        <v>0</v>
      </c>
      <c r="M452" s="62">
        <v>0</v>
      </c>
      <c r="N452" s="496">
        <v>4</v>
      </c>
      <c r="O452" s="605">
        <v>36</v>
      </c>
      <c r="P452" s="550" t="s">
        <v>54</v>
      </c>
      <c r="Q452" s="63" t="s">
        <v>460</v>
      </c>
      <c r="R452" s="63" t="s">
        <v>460</v>
      </c>
      <c r="S452" s="63" t="s">
        <v>460</v>
      </c>
      <c r="T452" s="63" t="s">
        <v>460</v>
      </c>
      <c r="U452" s="63">
        <v>10</v>
      </c>
      <c r="V452" s="63">
        <v>0</v>
      </c>
      <c r="W452" s="412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</row>
    <row r="453" spans="1:76" s="6" customFormat="1" ht="22.5" customHeight="1">
      <c r="A453" s="29">
        <v>440</v>
      </c>
      <c r="B453" s="61" t="s">
        <v>1131</v>
      </c>
      <c r="C453" s="62" t="s">
        <v>4983</v>
      </c>
      <c r="D453" s="62" t="s">
        <v>1154</v>
      </c>
      <c r="E453" s="63" t="s">
        <v>3466</v>
      </c>
      <c r="F453" s="236" t="s">
        <v>2696</v>
      </c>
      <c r="G453" s="62" t="s">
        <v>4106</v>
      </c>
      <c r="H453" s="219">
        <v>40000</v>
      </c>
      <c r="I453" s="219">
        <v>40000</v>
      </c>
      <c r="J453" s="62">
        <f t="shared" si="13"/>
        <v>30</v>
      </c>
      <c r="K453" s="62">
        <v>30</v>
      </c>
      <c r="L453" s="62">
        <v>0</v>
      </c>
      <c r="M453" s="62">
        <v>0</v>
      </c>
      <c r="N453" s="496">
        <v>0</v>
      </c>
      <c r="O453" s="605">
        <v>60</v>
      </c>
      <c r="P453" s="550" t="s">
        <v>54</v>
      </c>
      <c r="Q453" s="63" t="s">
        <v>464</v>
      </c>
      <c r="R453" s="63" t="s">
        <v>464</v>
      </c>
      <c r="S453" s="63" t="s">
        <v>460</v>
      </c>
      <c r="T453" s="63" t="s">
        <v>460</v>
      </c>
      <c r="U453" s="63">
        <v>10</v>
      </c>
      <c r="V453" s="63">
        <v>0</v>
      </c>
      <c r="W453" s="412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</row>
    <row r="454" spans="1:76" s="6" customFormat="1" ht="22.5" customHeight="1">
      <c r="A454" s="29">
        <v>441</v>
      </c>
      <c r="B454" s="61" t="s">
        <v>1131</v>
      </c>
      <c r="C454" s="62" t="s">
        <v>4982</v>
      </c>
      <c r="D454" s="62" t="s">
        <v>1155</v>
      </c>
      <c r="E454" s="63" t="s">
        <v>1156</v>
      </c>
      <c r="F454" s="236" t="s">
        <v>2697</v>
      </c>
      <c r="G454" s="62" t="s">
        <v>4664</v>
      </c>
      <c r="H454" s="219" t="s">
        <v>3746</v>
      </c>
      <c r="I454" s="219" t="s">
        <v>3746</v>
      </c>
      <c r="J454" s="62">
        <f t="shared" si="13"/>
        <v>20</v>
      </c>
      <c r="K454" s="62">
        <v>20</v>
      </c>
      <c r="L454" s="62">
        <v>0</v>
      </c>
      <c r="M454" s="62">
        <v>0</v>
      </c>
      <c r="N454" s="496">
        <v>0</v>
      </c>
      <c r="O454" s="605">
        <v>40</v>
      </c>
      <c r="P454" s="550" t="s">
        <v>54</v>
      </c>
      <c r="Q454" s="63" t="s">
        <v>464</v>
      </c>
      <c r="R454" s="63" t="s">
        <v>460</v>
      </c>
      <c r="S454" s="63" t="s">
        <v>460</v>
      </c>
      <c r="T454" s="63" t="s">
        <v>460</v>
      </c>
      <c r="U454" s="63">
        <v>0</v>
      </c>
      <c r="V454" s="63">
        <v>0</v>
      </c>
      <c r="W454" s="412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</row>
    <row r="455" spans="1:76" s="6" customFormat="1" ht="22.5" customHeight="1">
      <c r="A455" s="29">
        <v>442</v>
      </c>
      <c r="B455" s="61" t="s">
        <v>1131</v>
      </c>
      <c r="C455" s="62" t="s">
        <v>4983</v>
      </c>
      <c r="D455" s="62" t="s">
        <v>1157</v>
      </c>
      <c r="E455" s="63" t="s">
        <v>1158</v>
      </c>
      <c r="F455" s="236" t="s">
        <v>2698</v>
      </c>
      <c r="G455" s="62" t="s">
        <v>4665</v>
      </c>
      <c r="H455" s="219" t="s">
        <v>3745</v>
      </c>
      <c r="I455" s="219" t="s">
        <v>3745</v>
      </c>
      <c r="J455" s="62">
        <f t="shared" si="13"/>
        <v>39</v>
      </c>
      <c r="K455" s="62">
        <v>36</v>
      </c>
      <c r="L455" s="62">
        <v>1</v>
      </c>
      <c r="M455" s="62">
        <v>0</v>
      </c>
      <c r="N455" s="496">
        <v>2</v>
      </c>
      <c r="O455" s="605">
        <v>78</v>
      </c>
      <c r="P455" s="550" t="s">
        <v>54</v>
      </c>
      <c r="Q455" s="63" t="s">
        <v>464</v>
      </c>
      <c r="R455" s="63" t="s">
        <v>460</v>
      </c>
      <c r="S455" s="63" t="s">
        <v>460</v>
      </c>
      <c r="T455" s="63" t="s">
        <v>460</v>
      </c>
      <c r="U455" s="63">
        <v>7</v>
      </c>
      <c r="V455" s="63">
        <v>1</v>
      </c>
      <c r="W455" s="412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</row>
    <row r="456" spans="1:76" s="6" customFormat="1" ht="22.5" customHeight="1">
      <c r="A456" s="29">
        <v>443</v>
      </c>
      <c r="B456" s="61" t="s">
        <v>1131</v>
      </c>
      <c r="C456" s="62" t="s">
        <v>4983</v>
      </c>
      <c r="D456" s="62" t="s">
        <v>1159</v>
      </c>
      <c r="E456" s="63" t="s">
        <v>1160</v>
      </c>
      <c r="F456" s="236" t="s">
        <v>2699</v>
      </c>
      <c r="G456" s="62" t="s">
        <v>4666</v>
      </c>
      <c r="H456" s="219" t="s">
        <v>3762</v>
      </c>
      <c r="I456" s="219" t="s">
        <v>3762</v>
      </c>
      <c r="J456" s="62">
        <f t="shared" si="13"/>
        <v>23</v>
      </c>
      <c r="K456" s="62">
        <v>23</v>
      </c>
      <c r="L456" s="62">
        <v>0</v>
      </c>
      <c r="M456" s="62">
        <v>0</v>
      </c>
      <c r="N456" s="496">
        <v>0</v>
      </c>
      <c r="O456" s="605">
        <v>46</v>
      </c>
      <c r="P456" s="550" t="s">
        <v>54</v>
      </c>
      <c r="Q456" s="63" t="s">
        <v>464</v>
      </c>
      <c r="R456" s="63" t="s">
        <v>460</v>
      </c>
      <c r="S456" s="63" t="s">
        <v>460</v>
      </c>
      <c r="T456" s="63" t="s">
        <v>460</v>
      </c>
      <c r="U456" s="63">
        <v>17</v>
      </c>
      <c r="V456" s="63">
        <v>0</v>
      </c>
      <c r="W456" s="412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</row>
    <row r="457" spans="1:76" s="6" customFormat="1" ht="22.5" customHeight="1">
      <c r="A457" s="29">
        <v>444</v>
      </c>
      <c r="B457" s="61" t="s">
        <v>1131</v>
      </c>
      <c r="C457" s="62" t="s">
        <v>4983</v>
      </c>
      <c r="D457" s="62" t="s">
        <v>1161</v>
      </c>
      <c r="E457" s="63" t="s">
        <v>804</v>
      </c>
      <c r="F457" s="236" t="s">
        <v>2700</v>
      </c>
      <c r="G457" s="62" t="s">
        <v>4107</v>
      </c>
      <c r="H457" s="219">
        <v>30000</v>
      </c>
      <c r="I457" s="219">
        <v>30000</v>
      </c>
      <c r="J457" s="62">
        <f t="shared" si="13"/>
        <v>27</v>
      </c>
      <c r="K457" s="62">
        <v>25</v>
      </c>
      <c r="L457" s="62">
        <v>0</v>
      </c>
      <c r="M457" s="62">
        <v>0</v>
      </c>
      <c r="N457" s="496">
        <v>2</v>
      </c>
      <c r="O457" s="605">
        <v>54</v>
      </c>
      <c r="P457" s="550" t="s">
        <v>54</v>
      </c>
      <c r="Q457" s="63" t="s">
        <v>464</v>
      </c>
      <c r="R457" s="63" t="s">
        <v>460</v>
      </c>
      <c r="S457" s="63" t="s">
        <v>460</v>
      </c>
      <c r="T457" s="63" t="s">
        <v>460</v>
      </c>
      <c r="U457" s="63">
        <v>10</v>
      </c>
      <c r="V457" s="63">
        <v>0</v>
      </c>
      <c r="W457" s="412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</row>
    <row r="458" spans="1:76" s="6" customFormat="1" ht="22.5" customHeight="1">
      <c r="A458" s="29">
        <v>445</v>
      </c>
      <c r="B458" s="61" t="s">
        <v>1131</v>
      </c>
      <c r="C458" s="62" t="s">
        <v>4983</v>
      </c>
      <c r="D458" s="62" t="s">
        <v>1162</v>
      </c>
      <c r="E458" s="63" t="s">
        <v>1163</v>
      </c>
      <c r="F458" s="236" t="s">
        <v>2701</v>
      </c>
      <c r="G458" s="62" t="s">
        <v>4108</v>
      </c>
      <c r="H458" s="219" t="s">
        <v>3697</v>
      </c>
      <c r="I458" s="219" t="s">
        <v>3697</v>
      </c>
      <c r="J458" s="62">
        <f t="shared" si="13"/>
        <v>10</v>
      </c>
      <c r="K458" s="62">
        <v>3</v>
      </c>
      <c r="L458" s="62">
        <v>0</v>
      </c>
      <c r="M458" s="62">
        <v>0</v>
      </c>
      <c r="N458" s="496">
        <v>7</v>
      </c>
      <c r="O458" s="605">
        <v>20</v>
      </c>
      <c r="P458" s="550" t="s">
        <v>54</v>
      </c>
      <c r="Q458" s="63" t="s">
        <v>460</v>
      </c>
      <c r="R458" s="63" t="s">
        <v>460</v>
      </c>
      <c r="S458" s="63" t="s">
        <v>460</v>
      </c>
      <c r="T458" s="63" t="s">
        <v>460</v>
      </c>
      <c r="U458" s="63">
        <v>10</v>
      </c>
      <c r="V458" s="63">
        <v>0</v>
      </c>
      <c r="W458" s="412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</row>
    <row r="459" spans="1:76" s="6" customFormat="1" ht="22.5" customHeight="1">
      <c r="A459" s="29">
        <v>446</v>
      </c>
      <c r="B459" s="61" t="s">
        <v>1131</v>
      </c>
      <c r="C459" s="62" t="s">
        <v>4983</v>
      </c>
      <c r="D459" s="62" t="s">
        <v>1164</v>
      </c>
      <c r="E459" s="63" t="s">
        <v>1165</v>
      </c>
      <c r="F459" s="236" t="s">
        <v>2702</v>
      </c>
      <c r="G459" s="62" t="s">
        <v>4109</v>
      </c>
      <c r="H459" s="219">
        <v>30000</v>
      </c>
      <c r="I459" s="219">
        <v>30000</v>
      </c>
      <c r="J459" s="62">
        <f t="shared" si="13"/>
        <v>14</v>
      </c>
      <c r="K459" s="62">
        <v>14</v>
      </c>
      <c r="L459" s="62">
        <v>0</v>
      </c>
      <c r="M459" s="62">
        <v>0</v>
      </c>
      <c r="N459" s="496">
        <v>0</v>
      </c>
      <c r="O459" s="605">
        <v>28</v>
      </c>
      <c r="P459" s="550" t="s">
        <v>54</v>
      </c>
      <c r="Q459" s="63" t="s">
        <v>464</v>
      </c>
      <c r="R459" s="63" t="s">
        <v>460</v>
      </c>
      <c r="S459" s="63" t="s">
        <v>460</v>
      </c>
      <c r="T459" s="63" t="s">
        <v>460</v>
      </c>
      <c r="U459" s="63">
        <v>6</v>
      </c>
      <c r="V459" s="63">
        <v>0</v>
      </c>
      <c r="W459" s="412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</row>
    <row r="460" spans="1:76" s="6" customFormat="1" ht="22.5" customHeight="1">
      <c r="A460" s="29">
        <v>447</v>
      </c>
      <c r="B460" s="61" t="s">
        <v>1131</v>
      </c>
      <c r="C460" s="62" t="s">
        <v>4983</v>
      </c>
      <c r="D460" s="62" t="s">
        <v>1166</v>
      </c>
      <c r="E460" s="63" t="s">
        <v>1167</v>
      </c>
      <c r="F460" s="236" t="s">
        <v>2703</v>
      </c>
      <c r="G460" s="62" t="s">
        <v>4110</v>
      </c>
      <c r="H460" s="219" t="s">
        <v>3775</v>
      </c>
      <c r="I460" s="219" t="s">
        <v>3775</v>
      </c>
      <c r="J460" s="62">
        <f t="shared" si="13"/>
        <v>39</v>
      </c>
      <c r="K460" s="62">
        <v>34</v>
      </c>
      <c r="L460" s="62">
        <v>0</v>
      </c>
      <c r="M460" s="62">
        <v>1</v>
      </c>
      <c r="N460" s="496">
        <v>4</v>
      </c>
      <c r="O460" s="605">
        <v>78</v>
      </c>
      <c r="P460" s="550" t="s">
        <v>54</v>
      </c>
      <c r="Q460" s="63" t="s">
        <v>460</v>
      </c>
      <c r="R460" s="63" t="s">
        <v>464</v>
      </c>
      <c r="S460" s="63" t="s">
        <v>460</v>
      </c>
      <c r="T460" s="63" t="s">
        <v>460</v>
      </c>
      <c r="U460" s="63">
        <v>9</v>
      </c>
      <c r="V460" s="63">
        <v>0</v>
      </c>
      <c r="W460" s="412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</row>
    <row r="461" spans="1:76" s="6" customFormat="1" ht="22.5" customHeight="1">
      <c r="A461" s="29">
        <v>448</v>
      </c>
      <c r="B461" s="61" t="s">
        <v>1131</v>
      </c>
      <c r="C461" s="62" t="s">
        <v>4983</v>
      </c>
      <c r="D461" s="62" t="s">
        <v>1168</v>
      </c>
      <c r="E461" s="63" t="s">
        <v>1169</v>
      </c>
      <c r="F461" s="236" t="s">
        <v>2704</v>
      </c>
      <c r="G461" s="62" t="s">
        <v>4667</v>
      </c>
      <c r="H461" s="219" t="s">
        <v>3763</v>
      </c>
      <c r="I461" s="219" t="s">
        <v>3763</v>
      </c>
      <c r="J461" s="62">
        <f t="shared" si="13"/>
        <v>9</v>
      </c>
      <c r="K461" s="62">
        <v>0</v>
      </c>
      <c r="L461" s="62">
        <v>8</v>
      </c>
      <c r="M461" s="62">
        <v>0</v>
      </c>
      <c r="N461" s="496">
        <v>1</v>
      </c>
      <c r="O461" s="605">
        <v>18</v>
      </c>
      <c r="P461" s="550" t="s">
        <v>54</v>
      </c>
      <c r="Q461" s="63" t="s">
        <v>464</v>
      </c>
      <c r="R461" s="63" t="s">
        <v>460</v>
      </c>
      <c r="S461" s="63" t="s">
        <v>460</v>
      </c>
      <c r="T461" s="63" t="s">
        <v>460</v>
      </c>
      <c r="U461" s="63">
        <v>13</v>
      </c>
      <c r="V461" s="63">
        <v>0</v>
      </c>
      <c r="W461" s="412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</row>
    <row r="462" spans="1:76" s="6" customFormat="1" ht="22.5" customHeight="1">
      <c r="A462" s="29">
        <v>449</v>
      </c>
      <c r="B462" s="61" t="s">
        <v>1131</v>
      </c>
      <c r="C462" s="62" t="s">
        <v>4982</v>
      </c>
      <c r="D462" s="62" t="s">
        <v>129</v>
      </c>
      <c r="E462" s="63" t="s">
        <v>1170</v>
      </c>
      <c r="F462" s="236" t="s">
        <v>2705</v>
      </c>
      <c r="G462" s="62" t="s">
        <v>4111</v>
      </c>
      <c r="H462" s="219" t="s">
        <v>3649</v>
      </c>
      <c r="I462" s="219" t="s">
        <v>3649</v>
      </c>
      <c r="J462" s="62">
        <f t="shared" si="13"/>
        <v>22</v>
      </c>
      <c r="K462" s="62">
        <v>20</v>
      </c>
      <c r="L462" s="62">
        <v>2</v>
      </c>
      <c r="M462" s="62">
        <v>0</v>
      </c>
      <c r="N462" s="496">
        <v>0</v>
      </c>
      <c r="O462" s="605">
        <v>44</v>
      </c>
      <c r="P462" s="550" t="s">
        <v>54</v>
      </c>
      <c r="Q462" s="63" t="s">
        <v>464</v>
      </c>
      <c r="R462" s="63" t="s">
        <v>460</v>
      </c>
      <c r="S462" s="63" t="s">
        <v>460</v>
      </c>
      <c r="T462" s="63" t="s">
        <v>460</v>
      </c>
      <c r="U462" s="63">
        <v>10</v>
      </c>
      <c r="V462" s="63">
        <v>0</v>
      </c>
      <c r="W462" s="412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</row>
    <row r="463" spans="1:76" s="6" customFormat="1" ht="22.5" customHeight="1">
      <c r="A463" s="29">
        <v>450</v>
      </c>
      <c r="B463" s="61" t="s">
        <v>1131</v>
      </c>
      <c r="C463" s="62" t="s">
        <v>4983</v>
      </c>
      <c r="D463" s="62" t="s">
        <v>1127</v>
      </c>
      <c r="E463" s="63" t="s">
        <v>1171</v>
      </c>
      <c r="F463" s="236" t="s">
        <v>2706</v>
      </c>
      <c r="G463" s="62" t="s">
        <v>4112</v>
      </c>
      <c r="H463" s="219" t="s">
        <v>3776</v>
      </c>
      <c r="I463" s="219" t="s">
        <v>3776</v>
      </c>
      <c r="J463" s="62">
        <f t="shared" si="13"/>
        <v>15</v>
      </c>
      <c r="K463" s="62">
        <v>15</v>
      </c>
      <c r="L463" s="62">
        <v>0</v>
      </c>
      <c r="M463" s="62">
        <v>0</v>
      </c>
      <c r="N463" s="496">
        <v>0</v>
      </c>
      <c r="O463" s="605">
        <v>30</v>
      </c>
      <c r="P463" s="550" t="s">
        <v>54</v>
      </c>
      <c r="Q463" s="63" t="s">
        <v>464</v>
      </c>
      <c r="R463" s="63" t="s">
        <v>460</v>
      </c>
      <c r="S463" s="63" t="s">
        <v>460</v>
      </c>
      <c r="T463" s="63" t="s">
        <v>460</v>
      </c>
      <c r="U463" s="63">
        <v>6</v>
      </c>
      <c r="V463" s="63">
        <v>0</v>
      </c>
      <c r="W463" s="412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</row>
    <row r="464" spans="1:76" s="6" customFormat="1" ht="22.5" customHeight="1">
      <c r="A464" s="29">
        <v>451</v>
      </c>
      <c r="B464" s="61" t="s">
        <v>1131</v>
      </c>
      <c r="C464" s="62" t="s">
        <v>4983</v>
      </c>
      <c r="D464" s="62" t="s">
        <v>1172</v>
      </c>
      <c r="E464" s="63" t="s">
        <v>1173</v>
      </c>
      <c r="F464" s="236" t="s">
        <v>2707</v>
      </c>
      <c r="G464" s="62" t="s">
        <v>4113</v>
      </c>
      <c r="H464" s="219" t="s">
        <v>3645</v>
      </c>
      <c r="I464" s="219" t="s">
        <v>3645</v>
      </c>
      <c r="J464" s="62">
        <f t="shared" si="13"/>
        <v>24</v>
      </c>
      <c r="K464" s="62">
        <v>15</v>
      </c>
      <c r="L464" s="62">
        <v>5</v>
      </c>
      <c r="M464" s="62">
        <v>4</v>
      </c>
      <c r="N464" s="496">
        <v>0</v>
      </c>
      <c r="O464" s="605">
        <v>48</v>
      </c>
      <c r="P464" s="550" t="s">
        <v>54</v>
      </c>
      <c r="Q464" s="63" t="s">
        <v>464</v>
      </c>
      <c r="R464" s="63" t="s">
        <v>460</v>
      </c>
      <c r="S464" s="63" t="s">
        <v>460</v>
      </c>
      <c r="T464" s="63" t="s">
        <v>460</v>
      </c>
      <c r="U464" s="63">
        <v>20</v>
      </c>
      <c r="V464" s="63">
        <v>0</v>
      </c>
      <c r="W464" s="412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</row>
    <row r="465" spans="1:76" s="6" customFormat="1" ht="22.5" customHeight="1">
      <c r="A465" s="29">
        <v>452</v>
      </c>
      <c r="B465" s="61" t="s">
        <v>1131</v>
      </c>
      <c r="C465" s="62" t="s">
        <v>4983</v>
      </c>
      <c r="D465" s="62" t="s">
        <v>1174</v>
      </c>
      <c r="E465" s="63" t="s">
        <v>1175</v>
      </c>
      <c r="F465" s="236" t="s">
        <v>2708</v>
      </c>
      <c r="G465" s="62" t="s">
        <v>4114</v>
      </c>
      <c r="H465" s="219">
        <v>30000</v>
      </c>
      <c r="I465" s="219">
        <v>30000</v>
      </c>
      <c r="J465" s="62">
        <f t="shared" si="13"/>
        <v>17</v>
      </c>
      <c r="K465" s="62">
        <v>16</v>
      </c>
      <c r="L465" s="62">
        <v>0</v>
      </c>
      <c r="M465" s="62">
        <v>0</v>
      </c>
      <c r="N465" s="496">
        <v>1</v>
      </c>
      <c r="O465" s="605">
        <v>34</v>
      </c>
      <c r="P465" s="550" t="s">
        <v>54</v>
      </c>
      <c r="Q465" s="63" t="s">
        <v>460</v>
      </c>
      <c r="R465" s="63" t="s">
        <v>460</v>
      </c>
      <c r="S465" s="63" t="s">
        <v>460</v>
      </c>
      <c r="T465" s="63" t="s">
        <v>460</v>
      </c>
      <c r="U465" s="63">
        <v>5</v>
      </c>
      <c r="V465" s="63">
        <v>0</v>
      </c>
      <c r="W465" s="412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</row>
    <row r="466" spans="1:76" s="6" customFormat="1" ht="22.5" customHeight="1">
      <c r="A466" s="29">
        <v>453</v>
      </c>
      <c r="B466" s="61" t="s">
        <v>1131</v>
      </c>
      <c r="C466" s="62" t="s">
        <v>4982</v>
      </c>
      <c r="D466" s="62" t="s">
        <v>1176</v>
      </c>
      <c r="E466" s="63" t="s">
        <v>1177</v>
      </c>
      <c r="F466" s="236" t="s">
        <v>4940</v>
      </c>
      <c r="G466" s="62" t="s">
        <v>4668</v>
      </c>
      <c r="H466" s="219" t="s">
        <v>3703</v>
      </c>
      <c r="I466" s="219" t="s">
        <v>3703</v>
      </c>
      <c r="J466" s="62">
        <f t="shared" si="13"/>
        <v>30</v>
      </c>
      <c r="K466" s="62">
        <v>21</v>
      </c>
      <c r="L466" s="62">
        <v>9</v>
      </c>
      <c r="M466" s="62">
        <v>0</v>
      </c>
      <c r="N466" s="496">
        <v>0</v>
      </c>
      <c r="O466" s="605">
        <v>60</v>
      </c>
      <c r="P466" s="550" t="s">
        <v>54</v>
      </c>
      <c r="Q466" s="63" t="s">
        <v>464</v>
      </c>
      <c r="R466" s="63" t="s">
        <v>464</v>
      </c>
      <c r="S466" s="63" t="s">
        <v>460</v>
      </c>
      <c r="T466" s="63" t="s">
        <v>460</v>
      </c>
      <c r="U466" s="63">
        <v>20</v>
      </c>
      <c r="V466" s="63">
        <v>0</v>
      </c>
      <c r="W466" s="412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</row>
    <row r="467" spans="1:76" s="6" customFormat="1" ht="22.5" customHeight="1">
      <c r="A467" s="29">
        <v>454</v>
      </c>
      <c r="B467" s="61" t="s">
        <v>1131</v>
      </c>
      <c r="C467" s="62" t="s">
        <v>4983</v>
      </c>
      <c r="D467" s="62" t="s">
        <v>1178</v>
      </c>
      <c r="E467" s="63" t="s">
        <v>1179</v>
      </c>
      <c r="F467" s="236" t="s">
        <v>2709</v>
      </c>
      <c r="G467" s="62" t="s">
        <v>4115</v>
      </c>
      <c r="H467" s="219" t="s">
        <v>3751</v>
      </c>
      <c r="I467" s="219" t="s">
        <v>3751</v>
      </c>
      <c r="J467" s="62">
        <f t="shared" si="13"/>
        <v>35</v>
      </c>
      <c r="K467" s="62">
        <v>29</v>
      </c>
      <c r="L467" s="62">
        <v>3</v>
      </c>
      <c r="M467" s="62">
        <v>0</v>
      </c>
      <c r="N467" s="496">
        <v>3</v>
      </c>
      <c r="O467" s="605">
        <v>70</v>
      </c>
      <c r="P467" s="550" t="s">
        <v>54</v>
      </c>
      <c r="Q467" s="63" t="s">
        <v>464</v>
      </c>
      <c r="R467" s="63" t="s">
        <v>460</v>
      </c>
      <c r="S467" s="63" t="s">
        <v>460</v>
      </c>
      <c r="T467" s="63" t="s">
        <v>460</v>
      </c>
      <c r="U467" s="63">
        <v>15</v>
      </c>
      <c r="V467" s="63">
        <v>0</v>
      </c>
      <c r="W467" s="412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</row>
    <row r="468" spans="1:76" s="6" customFormat="1" ht="22.5" customHeight="1">
      <c r="A468" s="29">
        <v>455</v>
      </c>
      <c r="B468" s="61" t="s">
        <v>1131</v>
      </c>
      <c r="C468" s="62" t="s">
        <v>4982</v>
      </c>
      <c r="D468" s="62" t="s">
        <v>1180</v>
      </c>
      <c r="E468" s="63" t="s">
        <v>1160</v>
      </c>
      <c r="F468" s="236" t="s">
        <v>2710</v>
      </c>
      <c r="G468" s="62" t="s">
        <v>4116</v>
      </c>
      <c r="H468" s="219">
        <v>25000</v>
      </c>
      <c r="I468" s="219">
        <v>25000</v>
      </c>
      <c r="J468" s="62">
        <f t="shared" si="13"/>
        <v>7</v>
      </c>
      <c r="K468" s="62">
        <v>7</v>
      </c>
      <c r="L468" s="62">
        <v>0</v>
      </c>
      <c r="M468" s="62">
        <v>0</v>
      </c>
      <c r="N468" s="496">
        <v>0</v>
      </c>
      <c r="O468" s="605">
        <v>14</v>
      </c>
      <c r="P468" s="550" t="s">
        <v>54</v>
      </c>
      <c r="Q468" s="63" t="s">
        <v>460</v>
      </c>
      <c r="R468" s="63" t="s">
        <v>460</v>
      </c>
      <c r="S468" s="63" t="s">
        <v>460</v>
      </c>
      <c r="T468" s="63" t="s">
        <v>460</v>
      </c>
      <c r="U468" s="63">
        <v>8</v>
      </c>
      <c r="V468" s="63">
        <v>0</v>
      </c>
      <c r="W468" s="412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</row>
    <row r="469" spans="1:76" s="6" customFormat="1" ht="22.5" customHeight="1">
      <c r="A469" s="29">
        <v>456</v>
      </c>
      <c r="B469" s="61" t="s">
        <v>1131</v>
      </c>
      <c r="C469" s="62" t="s">
        <v>4982</v>
      </c>
      <c r="D469" s="62" t="s">
        <v>1181</v>
      </c>
      <c r="E469" s="63" t="s">
        <v>1182</v>
      </c>
      <c r="F469" s="236" t="s">
        <v>2711</v>
      </c>
      <c r="G469" s="62" t="s">
        <v>4117</v>
      </c>
      <c r="H469" s="219" t="s">
        <v>3650</v>
      </c>
      <c r="I469" s="219" t="s">
        <v>3650</v>
      </c>
      <c r="J469" s="62">
        <f t="shared" si="13"/>
        <v>13</v>
      </c>
      <c r="K469" s="62">
        <v>10</v>
      </c>
      <c r="L469" s="62">
        <v>0</v>
      </c>
      <c r="M469" s="62">
        <v>2</v>
      </c>
      <c r="N469" s="496">
        <v>1</v>
      </c>
      <c r="O469" s="605">
        <v>26</v>
      </c>
      <c r="P469" s="550" t="s">
        <v>54</v>
      </c>
      <c r="Q469" s="63" t="s">
        <v>464</v>
      </c>
      <c r="R469" s="63" t="s">
        <v>464</v>
      </c>
      <c r="S469" s="63" t="s">
        <v>460</v>
      </c>
      <c r="T469" s="63" t="s">
        <v>460</v>
      </c>
      <c r="U469" s="63">
        <v>11</v>
      </c>
      <c r="V469" s="63">
        <v>0</v>
      </c>
      <c r="W469" s="412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</row>
    <row r="470" spans="1:76" s="6" customFormat="1" ht="22.5" customHeight="1">
      <c r="A470" s="29">
        <v>457</v>
      </c>
      <c r="B470" s="61" t="s">
        <v>1131</v>
      </c>
      <c r="C470" s="62" t="s">
        <v>4983</v>
      </c>
      <c r="D470" s="62" t="s">
        <v>1183</v>
      </c>
      <c r="E470" s="63" t="s">
        <v>3421</v>
      </c>
      <c r="F470" s="236" t="s">
        <v>2712</v>
      </c>
      <c r="G470" s="62" t="s">
        <v>4118</v>
      </c>
      <c r="H470" s="219" t="s">
        <v>3648</v>
      </c>
      <c r="I470" s="219" t="s">
        <v>3648</v>
      </c>
      <c r="J470" s="62">
        <f t="shared" si="13"/>
        <v>21</v>
      </c>
      <c r="K470" s="62">
        <v>20</v>
      </c>
      <c r="L470" s="62">
        <v>1</v>
      </c>
      <c r="M470" s="62">
        <v>0</v>
      </c>
      <c r="N470" s="496">
        <v>0</v>
      </c>
      <c r="O470" s="605">
        <v>42</v>
      </c>
      <c r="P470" s="550" t="s">
        <v>54</v>
      </c>
      <c r="Q470" s="63" t="s">
        <v>464</v>
      </c>
      <c r="R470" s="63" t="s">
        <v>464</v>
      </c>
      <c r="S470" s="63" t="s">
        <v>460</v>
      </c>
      <c r="T470" s="63" t="s">
        <v>460</v>
      </c>
      <c r="U470" s="63">
        <v>11</v>
      </c>
      <c r="V470" s="63">
        <v>0</v>
      </c>
      <c r="W470" s="412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</row>
    <row r="471" spans="1:76" s="6" customFormat="1" ht="22.5" customHeight="1">
      <c r="A471" s="29">
        <v>458</v>
      </c>
      <c r="B471" s="61" t="s">
        <v>1131</v>
      </c>
      <c r="C471" s="62" t="s">
        <v>4982</v>
      </c>
      <c r="D471" s="62" t="s">
        <v>1184</v>
      </c>
      <c r="E471" s="63" t="s">
        <v>1185</v>
      </c>
      <c r="F471" s="236" t="s">
        <v>2713</v>
      </c>
      <c r="G471" s="62" t="s">
        <v>4669</v>
      </c>
      <c r="H471" s="219" t="s">
        <v>3679</v>
      </c>
      <c r="I471" s="219" t="s">
        <v>3679</v>
      </c>
      <c r="J471" s="62">
        <f t="shared" si="13"/>
        <v>24</v>
      </c>
      <c r="K471" s="62">
        <v>18</v>
      </c>
      <c r="L471" s="62">
        <v>6</v>
      </c>
      <c r="M471" s="62">
        <v>0</v>
      </c>
      <c r="N471" s="496">
        <v>0</v>
      </c>
      <c r="O471" s="605">
        <v>48</v>
      </c>
      <c r="P471" s="550" t="s">
        <v>54</v>
      </c>
      <c r="Q471" s="63" t="s">
        <v>464</v>
      </c>
      <c r="R471" s="63" t="s">
        <v>460</v>
      </c>
      <c r="S471" s="63" t="s">
        <v>460</v>
      </c>
      <c r="T471" s="63" t="s">
        <v>460</v>
      </c>
      <c r="U471" s="63">
        <v>15</v>
      </c>
      <c r="V471" s="63">
        <v>0</v>
      </c>
      <c r="W471" s="412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</row>
    <row r="472" spans="1:76" s="6" customFormat="1" ht="22.5" customHeight="1">
      <c r="A472" s="29">
        <v>459</v>
      </c>
      <c r="B472" s="61" t="s">
        <v>1131</v>
      </c>
      <c r="C472" s="62" t="s">
        <v>4999</v>
      </c>
      <c r="D472" s="62" t="s">
        <v>1186</v>
      </c>
      <c r="E472" s="63" t="s">
        <v>3422</v>
      </c>
      <c r="F472" s="236" t="s">
        <v>4941</v>
      </c>
      <c r="G472" s="62" t="s">
        <v>4670</v>
      </c>
      <c r="H472" s="219" t="s">
        <v>3777</v>
      </c>
      <c r="I472" s="219" t="s">
        <v>3777</v>
      </c>
      <c r="J472" s="62">
        <f t="shared" si="13"/>
        <v>40</v>
      </c>
      <c r="K472" s="62">
        <v>38</v>
      </c>
      <c r="L472" s="62">
        <v>0</v>
      </c>
      <c r="M472" s="62">
        <v>2</v>
      </c>
      <c r="N472" s="496">
        <v>0</v>
      </c>
      <c r="O472" s="605">
        <v>80</v>
      </c>
      <c r="P472" s="550" t="s">
        <v>54</v>
      </c>
      <c r="Q472" s="63" t="s">
        <v>464</v>
      </c>
      <c r="R472" s="63" t="s">
        <v>460</v>
      </c>
      <c r="S472" s="63" t="s">
        <v>464</v>
      </c>
      <c r="T472" s="63" t="s">
        <v>464</v>
      </c>
      <c r="U472" s="63">
        <v>20</v>
      </c>
      <c r="V472" s="63">
        <v>0</v>
      </c>
      <c r="W472" s="412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</row>
    <row r="473" spans="1:76" s="6" customFormat="1" ht="22.5" customHeight="1">
      <c r="A473" s="29">
        <v>460</v>
      </c>
      <c r="B473" s="61" t="s">
        <v>1131</v>
      </c>
      <c r="C473" s="62" t="s">
        <v>4983</v>
      </c>
      <c r="D473" s="62" t="s">
        <v>1187</v>
      </c>
      <c r="E473" s="63" t="s">
        <v>1188</v>
      </c>
      <c r="F473" s="236" t="s">
        <v>2714</v>
      </c>
      <c r="G473" s="62" t="s">
        <v>4119</v>
      </c>
      <c r="H473" s="219" t="s">
        <v>3778</v>
      </c>
      <c r="I473" s="219" t="s">
        <v>3778</v>
      </c>
      <c r="J473" s="62">
        <f t="shared" si="13"/>
        <v>35</v>
      </c>
      <c r="K473" s="62">
        <v>26</v>
      </c>
      <c r="L473" s="62">
        <v>2</v>
      </c>
      <c r="M473" s="62">
        <v>4</v>
      </c>
      <c r="N473" s="496">
        <v>3</v>
      </c>
      <c r="O473" s="605">
        <v>70</v>
      </c>
      <c r="P473" s="550" t="s">
        <v>54</v>
      </c>
      <c r="Q473" s="63" t="s">
        <v>464</v>
      </c>
      <c r="R473" s="63" t="s">
        <v>464</v>
      </c>
      <c r="S473" s="63" t="s">
        <v>464</v>
      </c>
      <c r="T473" s="63" t="s">
        <v>464</v>
      </c>
      <c r="U473" s="63">
        <v>12</v>
      </c>
      <c r="V473" s="63">
        <v>0</v>
      </c>
      <c r="W473" s="412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</row>
    <row r="474" spans="1:76" s="6" customFormat="1" ht="22.5" customHeight="1">
      <c r="A474" s="29">
        <v>461</v>
      </c>
      <c r="B474" s="61" t="s">
        <v>1131</v>
      </c>
      <c r="C474" s="62" t="s">
        <v>4983</v>
      </c>
      <c r="D474" s="62" t="s">
        <v>1189</v>
      </c>
      <c r="E474" s="63" t="s">
        <v>1190</v>
      </c>
      <c r="F474" s="236" t="s">
        <v>2715</v>
      </c>
      <c r="G474" s="62" t="s">
        <v>4120</v>
      </c>
      <c r="H474" s="219" t="s">
        <v>3779</v>
      </c>
      <c r="I474" s="219" t="s">
        <v>3779</v>
      </c>
      <c r="J474" s="62">
        <f t="shared" si="13"/>
        <v>20</v>
      </c>
      <c r="K474" s="62">
        <v>19</v>
      </c>
      <c r="L474" s="62">
        <v>0</v>
      </c>
      <c r="M474" s="62">
        <v>0</v>
      </c>
      <c r="N474" s="496">
        <v>1</v>
      </c>
      <c r="O474" s="605">
        <v>40</v>
      </c>
      <c r="P474" s="550" t="s">
        <v>54</v>
      </c>
      <c r="Q474" s="63" t="s">
        <v>464</v>
      </c>
      <c r="R474" s="63" t="s">
        <v>464</v>
      </c>
      <c r="S474" s="63" t="s">
        <v>460</v>
      </c>
      <c r="T474" s="63" t="s">
        <v>460</v>
      </c>
      <c r="U474" s="63">
        <v>15</v>
      </c>
      <c r="V474" s="63">
        <v>0</v>
      </c>
      <c r="W474" s="412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</row>
    <row r="475" spans="1:76" s="6" customFormat="1" ht="22.5" customHeight="1">
      <c r="A475" s="29">
        <v>462</v>
      </c>
      <c r="B475" s="61" t="s">
        <v>1131</v>
      </c>
      <c r="C475" s="62" t="s">
        <v>4983</v>
      </c>
      <c r="D475" s="62" t="s">
        <v>1191</v>
      </c>
      <c r="E475" s="63" t="s">
        <v>1192</v>
      </c>
      <c r="F475" s="236" t="s">
        <v>2716</v>
      </c>
      <c r="G475" s="62" t="s">
        <v>4121</v>
      </c>
      <c r="H475" s="219">
        <v>35000</v>
      </c>
      <c r="I475" s="219">
        <v>35000</v>
      </c>
      <c r="J475" s="62">
        <f t="shared" si="13"/>
        <v>21</v>
      </c>
      <c r="K475" s="62">
        <v>15</v>
      </c>
      <c r="L475" s="62">
        <v>0</v>
      </c>
      <c r="M475" s="62">
        <v>0</v>
      </c>
      <c r="N475" s="496">
        <v>6</v>
      </c>
      <c r="O475" s="605">
        <v>42</v>
      </c>
      <c r="P475" s="550" t="s">
        <v>54</v>
      </c>
      <c r="Q475" s="63" t="s">
        <v>460</v>
      </c>
      <c r="R475" s="63" t="s">
        <v>460</v>
      </c>
      <c r="S475" s="63" t="s">
        <v>460</v>
      </c>
      <c r="T475" s="63" t="s">
        <v>460</v>
      </c>
      <c r="U475" s="63">
        <v>8</v>
      </c>
      <c r="V475" s="63">
        <v>0</v>
      </c>
      <c r="W475" s="412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</row>
    <row r="476" spans="1:76" s="6" customFormat="1" ht="22.5" customHeight="1">
      <c r="A476" s="29">
        <v>463</v>
      </c>
      <c r="B476" s="61" t="s">
        <v>1131</v>
      </c>
      <c r="C476" s="62" t="s">
        <v>4983</v>
      </c>
      <c r="D476" s="62" t="s">
        <v>149</v>
      </c>
      <c r="E476" s="63" t="s">
        <v>1193</v>
      </c>
      <c r="F476" s="236" t="s">
        <v>2717</v>
      </c>
      <c r="G476" s="62" t="s">
        <v>4122</v>
      </c>
      <c r="H476" s="219" t="s">
        <v>3646</v>
      </c>
      <c r="I476" s="219" t="s">
        <v>3646</v>
      </c>
      <c r="J476" s="62">
        <f t="shared" si="13"/>
        <v>15</v>
      </c>
      <c r="K476" s="62">
        <v>15</v>
      </c>
      <c r="L476" s="62">
        <v>0</v>
      </c>
      <c r="M476" s="62">
        <v>0</v>
      </c>
      <c r="N476" s="496">
        <v>0</v>
      </c>
      <c r="O476" s="605">
        <v>30</v>
      </c>
      <c r="P476" s="550" t="s">
        <v>54</v>
      </c>
      <c r="Q476" s="63" t="s">
        <v>460</v>
      </c>
      <c r="R476" s="63" t="s">
        <v>460</v>
      </c>
      <c r="S476" s="63" t="s">
        <v>460</v>
      </c>
      <c r="T476" s="63" t="s">
        <v>460</v>
      </c>
      <c r="U476" s="63">
        <v>4</v>
      </c>
      <c r="V476" s="63">
        <v>0</v>
      </c>
      <c r="W476" s="412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</row>
    <row r="477" spans="1:76" s="6" customFormat="1" ht="22.5" customHeight="1">
      <c r="A477" s="29">
        <v>464</v>
      </c>
      <c r="B477" s="61" t="s">
        <v>1131</v>
      </c>
      <c r="C477" s="62" t="s">
        <v>4982</v>
      </c>
      <c r="D477" s="62" t="s">
        <v>427</v>
      </c>
      <c r="E477" s="63" t="s">
        <v>3423</v>
      </c>
      <c r="F477" s="236" t="s">
        <v>2718</v>
      </c>
      <c r="G477" s="62" t="s">
        <v>4123</v>
      </c>
      <c r="H477" s="219" t="s">
        <v>3780</v>
      </c>
      <c r="I477" s="219" t="s">
        <v>3780</v>
      </c>
      <c r="J477" s="62">
        <f t="shared" si="13"/>
        <v>36</v>
      </c>
      <c r="K477" s="62">
        <v>22</v>
      </c>
      <c r="L477" s="62">
        <v>0</v>
      </c>
      <c r="M477" s="62">
        <v>0</v>
      </c>
      <c r="N477" s="496">
        <v>14</v>
      </c>
      <c r="O477" s="605">
        <v>72</v>
      </c>
      <c r="P477" s="550" t="s">
        <v>54</v>
      </c>
      <c r="Q477" s="63" t="s">
        <v>464</v>
      </c>
      <c r="R477" s="63" t="s">
        <v>460</v>
      </c>
      <c r="S477" s="63" t="s">
        <v>460</v>
      </c>
      <c r="T477" s="63" t="s">
        <v>460</v>
      </c>
      <c r="U477" s="63">
        <v>20</v>
      </c>
      <c r="V477" s="63">
        <v>0</v>
      </c>
      <c r="W477" s="412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</row>
    <row r="478" spans="1:76" s="6" customFormat="1" ht="22.5" customHeight="1">
      <c r="A478" s="29">
        <v>465</v>
      </c>
      <c r="B478" s="61" t="s">
        <v>1131</v>
      </c>
      <c r="C478" s="62" t="s">
        <v>4982</v>
      </c>
      <c r="D478" s="62" t="s">
        <v>1194</v>
      </c>
      <c r="E478" s="63" t="s">
        <v>1195</v>
      </c>
      <c r="F478" s="236" t="s">
        <v>2719</v>
      </c>
      <c r="G478" s="62" t="s">
        <v>4671</v>
      </c>
      <c r="H478" s="219" t="s">
        <v>3714</v>
      </c>
      <c r="I478" s="219" t="s">
        <v>3714</v>
      </c>
      <c r="J478" s="62">
        <f t="shared" si="13"/>
        <v>19</v>
      </c>
      <c r="K478" s="62">
        <v>15</v>
      </c>
      <c r="L478" s="62">
        <v>3</v>
      </c>
      <c r="M478" s="62">
        <v>0</v>
      </c>
      <c r="N478" s="496">
        <v>1</v>
      </c>
      <c r="O478" s="605">
        <v>38</v>
      </c>
      <c r="P478" s="550" t="s">
        <v>54</v>
      </c>
      <c r="Q478" s="63" t="s">
        <v>464</v>
      </c>
      <c r="R478" s="63" t="s">
        <v>464</v>
      </c>
      <c r="S478" s="63" t="s">
        <v>460</v>
      </c>
      <c r="T478" s="63" t="s">
        <v>460</v>
      </c>
      <c r="U478" s="63">
        <v>27</v>
      </c>
      <c r="V478" s="63">
        <v>0</v>
      </c>
      <c r="W478" s="412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</row>
    <row r="479" spans="1:76" s="6" customFormat="1" ht="22.5" customHeight="1">
      <c r="A479" s="29">
        <v>466</v>
      </c>
      <c r="B479" s="61" t="s">
        <v>1131</v>
      </c>
      <c r="C479" s="62" t="s">
        <v>4983</v>
      </c>
      <c r="D479" s="62" t="s">
        <v>1196</v>
      </c>
      <c r="E479" s="63" t="s">
        <v>1197</v>
      </c>
      <c r="F479" s="236" t="s">
        <v>2720</v>
      </c>
      <c r="G479" s="62" t="s">
        <v>4672</v>
      </c>
      <c r="H479" s="219" t="s">
        <v>3648</v>
      </c>
      <c r="I479" s="219" t="s">
        <v>3648</v>
      </c>
      <c r="J479" s="62">
        <f t="shared" si="13"/>
        <v>14</v>
      </c>
      <c r="K479" s="62">
        <v>12</v>
      </c>
      <c r="L479" s="62">
        <v>1</v>
      </c>
      <c r="M479" s="62">
        <v>0</v>
      </c>
      <c r="N479" s="496">
        <v>1</v>
      </c>
      <c r="O479" s="605">
        <v>28</v>
      </c>
      <c r="P479" s="550" t="s">
        <v>54</v>
      </c>
      <c r="Q479" s="63" t="s">
        <v>464</v>
      </c>
      <c r="R479" s="63" t="s">
        <v>460</v>
      </c>
      <c r="S479" s="63" t="s">
        <v>464</v>
      </c>
      <c r="T479" s="63" t="s">
        <v>460</v>
      </c>
      <c r="U479" s="63">
        <v>3</v>
      </c>
      <c r="V479" s="63">
        <v>0</v>
      </c>
      <c r="W479" s="412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</row>
    <row r="480" spans="1:76" s="6" customFormat="1" ht="22.5" customHeight="1">
      <c r="A480" s="29">
        <v>467</v>
      </c>
      <c r="B480" s="61" t="s">
        <v>1131</v>
      </c>
      <c r="C480" s="62" t="s">
        <v>4983</v>
      </c>
      <c r="D480" s="62" t="s">
        <v>1198</v>
      </c>
      <c r="E480" s="63" t="s">
        <v>3424</v>
      </c>
      <c r="F480" s="236" t="s">
        <v>2721</v>
      </c>
      <c r="G480" s="62" t="s">
        <v>4124</v>
      </c>
      <c r="H480" s="219" t="s">
        <v>3747</v>
      </c>
      <c r="I480" s="219" t="s">
        <v>3747</v>
      </c>
      <c r="J480" s="62">
        <f t="shared" si="13"/>
        <v>42</v>
      </c>
      <c r="K480" s="62">
        <v>37</v>
      </c>
      <c r="L480" s="62">
        <v>3</v>
      </c>
      <c r="M480" s="62">
        <v>0</v>
      </c>
      <c r="N480" s="496">
        <v>2</v>
      </c>
      <c r="O480" s="605">
        <v>84</v>
      </c>
      <c r="P480" s="550" t="s">
        <v>54</v>
      </c>
      <c r="Q480" s="63" t="s">
        <v>464</v>
      </c>
      <c r="R480" s="63" t="s">
        <v>460</v>
      </c>
      <c r="S480" s="63" t="s">
        <v>460</v>
      </c>
      <c r="T480" s="63" t="s">
        <v>460</v>
      </c>
      <c r="U480" s="63">
        <v>30</v>
      </c>
      <c r="V480" s="63">
        <v>0</v>
      </c>
      <c r="W480" s="412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</row>
    <row r="481" spans="1:76" s="6" customFormat="1" ht="22.5" customHeight="1">
      <c r="A481" s="29">
        <v>468</v>
      </c>
      <c r="B481" s="61" t="s">
        <v>1131</v>
      </c>
      <c r="C481" s="62" t="s">
        <v>4982</v>
      </c>
      <c r="D481" s="62" t="s">
        <v>1199</v>
      </c>
      <c r="E481" s="63" t="s">
        <v>3425</v>
      </c>
      <c r="F481" s="236" t="s">
        <v>2722</v>
      </c>
      <c r="G481" s="62" t="s">
        <v>4125</v>
      </c>
      <c r="H481" s="219" t="s">
        <v>3748</v>
      </c>
      <c r="I481" s="219" t="s">
        <v>3748</v>
      </c>
      <c r="J481" s="62">
        <f t="shared" si="13"/>
        <v>20</v>
      </c>
      <c r="K481" s="62">
        <v>15</v>
      </c>
      <c r="L481" s="62">
        <v>5</v>
      </c>
      <c r="M481" s="62">
        <v>0</v>
      </c>
      <c r="N481" s="496">
        <v>0</v>
      </c>
      <c r="O481" s="605">
        <v>40</v>
      </c>
      <c r="P481" s="550" t="s">
        <v>54</v>
      </c>
      <c r="Q481" s="63" t="s">
        <v>464</v>
      </c>
      <c r="R481" s="63" t="s">
        <v>464</v>
      </c>
      <c r="S481" s="63" t="s">
        <v>460</v>
      </c>
      <c r="T481" s="63" t="s">
        <v>460</v>
      </c>
      <c r="U481" s="63">
        <v>17</v>
      </c>
      <c r="V481" s="63">
        <v>0</v>
      </c>
      <c r="W481" s="412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</row>
    <row r="482" spans="1:76" s="6" customFormat="1" ht="22.5" customHeight="1">
      <c r="A482" s="29">
        <v>469</v>
      </c>
      <c r="B482" s="61" t="s">
        <v>1131</v>
      </c>
      <c r="C482" s="62" t="s">
        <v>4983</v>
      </c>
      <c r="D482" s="62" t="s">
        <v>1200</v>
      </c>
      <c r="E482" s="63" t="s">
        <v>1201</v>
      </c>
      <c r="F482" s="236" t="s">
        <v>2723</v>
      </c>
      <c r="G482" s="62" t="s">
        <v>4126</v>
      </c>
      <c r="H482" s="219" t="s">
        <v>3749</v>
      </c>
      <c r="I482" s="219" t="s">
        <v>3749</v>
      </c>
      <c r="J482" s="62">
        <f t="shared" si="13"/>
        <v>20</v>
      </c>
      <c r="K482" s="62">
        <v>20</v>
      </c>
      <c r="L482" s="62">
        <v>0</v>
      </c>
      <c r="M482" s="62">
        <v>0</v>
      </c>
      <c r="N482" s="496">
        <v>0</v>
      </c>
      <c r="O482" s="605">
        <v>40</v>
      </c>
      <c r="P482" s="550" t="s">
        <v>54</v>
      </c>
      <c r="Q482" s="63" t="s">
        <v>464</v>
      </c>
      <c r="R482" s="63" t="s">
        <v>460</v>
      </c>
      <c r="S482" s="63" t="s">
        <v>460</v>
      </c>
      <c r="T482" s="63" t="s">
        <v>460</v>
      </c>
      <c r="U482" s="63">
        <v>0</v>
      </c>
      <c r="V482" s="63">
        <v>0</v>
      </c>
      <c r="W482" s="412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</row>
    <row r="483" spans="1:76" s="6" customFormat="1" ht="22.5" customHeight="1">
      <c r="A483" s="29">
        <v>470</v>
      </c>
      <c r="B483" s="61" t="s">
        <v>1131</v>
      </c>
      <c r="C483" s="62" t="s">
        <v>4983</v>
      </c>
      <c r="D483" s="62" t="s">
        <v>1202</v>
      </c>
      <c r="E483" s="63" t="s">
        <v>3426</v>
      </c>
      <c r="F483" s="236" t="s">
        <v>2724</v>
      </c>
      <c r="G483" s="62" t="s">
        <v>4127</v>
      </c>
      <c r="H483" s="219" t="s">
        <v>3750</v>
      </c>
      <c r="I483" s="219" t="s">
        <v>3750</v>
      </c>
      <c r="J483" s="62">
        <f t="shared" si="13"/>
        <v>22</v>
      </c>
      <c r="K483" s="62">
        <v>20</v>
      </c>
      <c r="L483" s="62">
        <v>2</v>
      </c>
      <c r="M483" s="62">
        <v>0</v>
      </c>
      <c r="N483" s="496">
        <v>0</v>
      </c>
      <c r="O483" s="605">
        <v>44</v>
      </c>
      <c r="P483" s="550" t="s">
        <v>54</v>
      </c>
      <c r="Q483" s="63" t="s">
        <v>464</v>
      </c>
      <c r="R483" s="63" t="s">
        <v>460</v>
      </c>
      <c r="S483" s="63" t="s">
        <v>460</v>
      </c>
      <c r="T483" s="63" t="s">
        <v>460</v>
      </c>
      <c r="U483" s="63">
        <v>10</v>
      </c>
      <c r="V483" s="63">
        <v>0</v>
      </c>
      <c r="W483" s="412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</row>
    <row r="484" spans="1:76" s="6" customFormat="1" ht="22.5" customHeight="1">
      <c r="A484" s="29">
        <v>471</v>
      </c>
      <c r="B484" s="61" t="s">
        <v>1131</v>
      </c>
      <c r="C484" s="62" t="s">
        <v>4982</v>
      </c>
      <c r="D484" s="62" t="s">
        <v>1203</v>
      </c>
      <c r="E484" s="63" t="s">
        <v>1204</v>
      </c>
      <c r="F484" s="236" t="s">
        <v>3540</v>
      </c>
      <c r="G484" s="62" t="s">
        <v>4128</v>
      </c>
      <c r="H484" s="219" t="s">
        <v>3751</v>
      </c>
      <c r="I484" s="219" t="s">
        <v>3751</v>
      </c>
      <c r="J484" s="62">
        <f t="shared" si="13"/>
        <v>26</v>
      </c>
      <c r="K484" s="62">
        <v>24</v>
      </c>
      <c r="L484" s="62">
        <v>2</v>
      </c>
      <c r="M484" s="62">
        <v>0</v>
      </c>
      <c r="N484" s="496">
        <v>0</v>
      </c>
      <c r="O484" s="605">
        <v>52</v>
      </c>
      <c r="P484" s="550" t="s">
        <v>54</v>
      </c>
      <c r="Q484" s="63" t="s">
        <v>464</v>
      </c>
      <c r="R484" s="63" t="s">
        <v>460</v>
      </c>
      <c r="S484" s="63" t="s">
        <v>460</v>
      </c>
      <c r="T484" s="63" t="s">
        <v>460</v>
      </c>
      <c r="U484" s="63">
        <v>20</v>
      </c>
      <c r="V484" s="63">
        <v>0</v>
      </c>
      <c r="W484" s="412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</row>
    <row r="485" spans="1:76" s="6" customFormat="1" ht="22.5" customHeight="1">
      <c r="A485" s="29">
        <v>472</v>
      </c>
      <c r="B485" s="61" t="s">
        <v>1131</v>
      </c>
      <c r="C485" s="62" t="s">
        <v>4983</v>
      </c>
      <c r="D485" s="62" t="s">
        <v>1205</v>
      </c>
      <c r="E485" s="63" t="s">
        <v>3427</v>
      </c>
      <c r="F485" s="236" t="s">
        <v>2725</v>
      </c>
      <c r="G485" s="62" t="s">
        <v>4673</v>
      </c>
      <c r="H485" s="219" t="s">
        <v>3752</v>
      </c>
      <c r="I485" s="219" t="s">
        <v>3752</v>
      </c>
      <c r="J485" s="62">
        <f t="shared" si="13"/>
        <v>19</v>
      </c>
      <c r="K485" s="62">
        <v>19</v>
      </c>
      <c r="L485" s="62">
        <v>0</v>
      </c>
      <c r="M485" s="62">
        <v>0</v>
      </c>
      <c r="N485" s="496">
        <v>0</v>
      </c>
      <c r="O485" s="605">
        <v>38</v>
      </c>
      <c r="P485" s="550" t="s">
        <v>54</v>
      </c>
      <c r="Q485" s="63" t="s">
        <v>464</v>
      </c>
      <c r="R485" s="63" t="s">
        <v>464</v>
      </c>
      <c r="S485" s="63" t="s">
        <v>460</v>
      </c>
      <c r="T485" s="63" t="s">
        <v>460</v>
      </c>
      <c r="U485" s="63">
        <v>30</v>
      </c>
      <c r="V485" s="63">
        <v>0</v>
      </c>
      <c r="W485" s="412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</row>
    <row r="486" spans="1:76" s="6" customFormat="1" ht="22.5" customHeight="1">
      <c r="A486" s="29">
        <v>473</v>
      </c>
      <c r="B486" s="61" t="s">
        <v>1131</v>
      </c>
      <c r="C486" s="62" t="s">
        <v>4982</v>
      </c>
      <c r="D486" s="62" t="s">
        <v>1206</v>
      </c>
      <c r="E486" s="63" t="s">
        <v>1207</v>
      </c>
      <c r="F486" s="236" t="s">
        <v>2726</v>
      </c>
      <c r="G486" s="62" t="s">
        <v>4129</v>
      </c>
      <c r="H486" s="219" t="s">
        <v>3753</v>
      </c>
      <c r="I486" s="219" t="s">
        <v>3753</v>
      </c>
      <c r="J486" s="62">
        <f t="shared" si="13"/>
        <v>27</v>
      </c>
      <c r="K486" s="62">
        <v>27</v>
      </c>
      <c r="L486" s="62">
        <v>0</v>
      </c>
      <c r="M486" s="62">
        <v>0</v>
      </c>
      <c r="N486" s="496">
        <v>0</v>
      </c>
      <c r="O486" s="605">
        <v>54</v>
      </c>
      <c r="P486" s="550" t="s">
        <v>54</v>
      </c>
      <c r="Q486" s="63" t="s">
        <v>460</v>
      </c>
      <c r="R486" s="63" t="s">
        <v>460</v>
      </c>
      <c r="S486" s="63" t="s">
        <v>460</v>
      </c>
      <c r="T486" s="63" t="s">
        <v>460</v>
      </c>
      <c r="U486" s="63">
        <v>6</v>
      </c>
      <c r="V486" s="63">
        <v>0</v>
      </c>
      <c r="W486" s="412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</row>
    <row r="487" spans="1:76" s="6" customFormat="1" ht="22.5" customHeight="1">
      <c r="A487" s="29">
        <v>474</v>
      </c>
      <c r="B487" s="61" t="s">
        <v>1131</v>
      </c>
      <c r="C487" s="62" t="s">
        <v>5000</v>
      </c>
      <c r="D487" s="62" t="s">
        <v>1208</v>
      </c>
      <c r="E487" s="63" t="s">
        <v>1209</v>
      </c>
      <c r="F487" s="236" t="s">
        <v>2727</v>
      </c>
      <c r="G487" s="62" t="s">
        <v>4130</v>
      </c>
      <c r="H487" s="219" t="s">
        <v>3754</v>
      </c>
      <c r="I487" s="219" t="s">
        <v>3754</v>
      </c>
      <c r="J487" s="62">
        <f t="shared" si="13"/>
        <v>25</v>
      </c>
      <c r="K487" s="62">
        <v>15</v>
      </c>
      <c r="L487" s="62">
        <v>9</v>
      </c>
      <c r="M487" s="62">
        <v>0</v>
      </c>
      <c r="N487" s="496">
        <v>1</v>
      </c>
      <c r="O487" s="605">
        <v>50</v>
      </c>
      <c r="P487" s="550" t="s">
        <v>54</v>
      </c>
      <c r="Q487" s="63" t="s">
        <v>464</v>
      </c>
      <c r="R487" s="63" t="s">
        <v>464</v>
      </c>
      <c r="S487" s="63" t="s">
        <v>460</v>
      </c>
      <c r="T487" s="63" t="s">
        <v>460</v>
      </c>
      <c r="U487" s="63">
        <v>40</v>
      </c>
      <c r="V487" s="63">
        <v>0</v>
      </c>
      <c r="W487" s="412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</row>
    <row r="488" spans="1:76" s="6" customFormat="1" ht="22.5" customHeight="1">
      <c r="A488" s="29">
        <v>475</v>
      </c>
      <c r="B488" s="61" t="s">
        <v>1131</v>
      </c>
      <c r="C488" s="62" t="s">
        <v>4979</v>
      </c>
      <c r="D488" s="62" t="s">
        <v>1210</v>
      </c>
      <c r="E488" s="63" t="s">
        <v>1211</v>
      </c>
      <c r="F488" s="236" t="s">
        <v>2728</v>
      </c>
      <c r="G488" s="62" t="s">
        <v>4131</v>
      </c>
      <c r="H488" s="219" t="s">
        <v>3701</v>
      </c>
      <c r="I488" s="219" t="s">
        <v>3701</v>
      </c>
      <c r="J488" s="62">
        <f t="shared" si="13"/>
        <v>20</v>
      </c>
      <c r="K488" s="62">
        <v>13</v>
      </c>
      <c r="L488" s="62">
        <v>0</v>
      </c>
      <c r="M488" s="62">
        <v>0</v>
      </c>
      <c r="N488" s="496">
        <v>7</v>
      </c>
      <c r="O488" s="605">
        <v>40</v>
      </c>
      <c r="P488" s="550" t="s">
        <v>54</v>
      </c>
      <c r="Q488" s="63" t="s">
        <v>460</v>
      </c>
      <c r="R488" s="63" t="s">
        <v>460</v>
      </c>
      <c r="S488" s="63" t="s">
        <v>460</v>
      </c>
      <c r="T488" s="63" t="s">
        <v>460</v>
      </c>
      <c r="U488" s="63">
        <v>8</v>
      </c>
      <c r="V488" s="63">
        <v>0</v>
      </c>
      <c r="W488" s="412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</row>
    <row r="489" spans="1:76" s="6" customFormat="1" ht="22.5" customHeight="1">
      <c r="A489" s="29">
        <v>476</v>
      </c>
      <c r="B489" s="61" t="s">
        <v>1131</v>
      </c>
      <c r="C489" s="62" t="s">
        <v>4982</v>
      </c>
      <c r="D489" s="62" t="s">
        <v>1212</v>
      </c>
      <c r="E489" s="63" t="s">
        <v>1213</v>
      </c>
      <c r="F489" s="236" t="s">
        <v>2729</v>
      </c>
      <c r="G489" s="62" t="s">
        <v>4132</v>
      </c>
      <c r="H489" s="219">
        <v>30000</v>
      </c>
      <c r="I489" s="219">
        <v>30000</v>
      </c>
      <c r="J489" s="62">
        <f t="shared" si="13"/>
        <v>15</v>
      </c>
      <c r="K489" s="62">
        <v>15</v>
      </c>
      <c r="L489" s="62">
        <v>0</v>
      </c>
      <c r="M489" s="62">
        <v>0</v>
      </c>
      <c r="N489" s="496">
        <v>0</v>
      </c>
      <c r="O489" s="605">
        <v>30</v>
      </c>
      <c r="P489" s="550" t="s">
        <v>54</v>
      </c>
      <c r="Q489" s="63" t="s">
        <v>460</v>
      </c>
      <c r="R489" s="63" t="s">
        <v>460</v>
      </c>
      <c r="S489" s="63" t="s">
        <v>460</v>
      </c>
      <c r="T489" s="63" t="s">
        <v>460</v>
      </c>
      <c r="U489" s="63">
        <v>6</v>
      </c>
      <c r="V489" s="63">
        <v>0</v>
      </c>
      <c r="W489" s="412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</row>
    <row r="490" spans="1:76" s="6" customFormat="1" ht="22.5" customHeight="1">
      <c r="A490" s="29">
        <v>477</v>
      </c>
      <c r="B490" s="61" t="s">
        <v>1131</v>
      </c>
      <c r="C490" s="62" t="s">
        <v>4983</v>
      </c>
      <c r="D490" s="62" t="s">
        <v>1214</v>
      </c>
      <c r="E490" s="63" t="s">
        <v>1215</v>
      </c>
      <c r="F490" s="236" t="s">
        <v>2730</v>
      </c>
      <c r="G490" s="62" t="s">
        <v>4674</v>
      </c>
      <c r="H490" s="219" t="s">
        <v>3755</v>
      </c>
      <c r="I490" s="219" t="s">
        <v>3755</v>
      </c>
      <c r="J490" s="62">
        <f t="shared" si="13"/>
        <v>28</v>
      </c>
      <c r="K490" s="62">
        <v>20</v>
      </c>
      <c r="L490" s="62">
        <v>0</v>
      </c>
      <c r="M490" s="62">
        <v>0</v>
      </c>
      <c r="N490" s="496">
        <v>8</v>
      </c>
      <c r="O490" s="605">
        <v>56</v>
      </c>
      <c r="P490" s="550" t="s">
        <v>54</v>
      </c>
      <c r="Q490" s="63" t="s">
        <v>464</v>
      </c>
      <c r="R490" s="63" t="s">
        <v>460</v>
      </c>
      <c r="S490" s="63" t="s">
        <v>460</v>
      </c>
      <c r="T490" s="63" t="s">
        <v>460</v>
      </c>
      <c r="U490" s="63">
        <v>21</v>
      </c>
      <c r="V490" s="63">
        <v>0</v>
      </c>
      <c r="W490" s="412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</row>
    <row r="491" spans="1:76" s="6" customFormat="1" ht="22.5" customHeight="1">
      <c r="A491" s="29">
        <v>478</v>
      </c>
      <c r="B491" s="61" t="s">
        <v>1131</v>
      </c>
      <c r="C491" s="62" t="s">
        <v>4983</v>
      </c>
      <c r="D491" s="62" t="s">
        <v>1216</v>
      </c>
      <c r="E491" s="63" t="s">
        <v>1217</v>
      </c>
      <c r="F491" s="236" t="s">
        <v>2731</v>
      </c>
      <c r="G491" s="62" t="s">
        <v>4133</v>
      </c>
      <c r="H491" s="219" t="s">
        <v>3756</v>
      </c>
      <c r="I491" s="219" t="s">
        <v>3756</v>
      </c>
      <c r="J491" s="62">
        <f t="shared" si="13"/>
        <v>27</v>
      </c>
      <c r="K491" s="62">
        <v>21</v>
      </c>
      <c r="L491" s="62">
        <v>0</v>
      </c>
      <c r="M491" s="62">
        <v>2</v>
      </c>
      <c r="N491" s="496">
        <v>4</v>
      </c>
      <c r="O491" s="605">
        <v>54</v>
      </c>
      <c r="P491" s="550" t="s">
        <v>54</v>
      </c>
      <c r="Q491" s="63" t="s">
        <v>464</v>
      </c>
      <c r="R491" s="63" t="s">
        <v>460</v>
      </c>
      <c r="S491" s="63" t="s">
        <v>460</v>
      </c>
      <c r="T491" s="63" t="s">
        <v>460</v>
      </c>
      <c r="U491" s="63">
        <v>16</v>
      </c>
      <c r="V491" s="63">
        <v>0</v>
      </c>
      <c r="W491" s="412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</row>
    <row r="492" spans="1:76" s="6" customFormat="1" ht="22.5" customHeight="1">
      <c r="A492" s="29">
        <v>479</v>
      </c>
      <c r="B492" s="61" t="s">
        <v>1131</v>
      </c>
      <c r="C492" s="62" t="s">
        <v>4982</v>
      </c>
      <c r="D492" s="62" t="s">
        <v>1218</v>
      </c>
      <c r="E492" s="63" t="s">
        <v>1219</v>
      </c>
      <c r="F492" s="236" t="s">
        <v>2732</v>
      </c>
      <c r="G492" s="62" t="s">
        <v>4134</v>
      </c>
      <c r="H492" s="294">
        <v>35000</v>
      </c>
      <c r="I492" s="294">
        <v>35000</v>
      </c>
      <c r="J492" s="62">
        <f t="shared" si="13"/>
        <v>17</v>
      </c>
      <c r="K492" s="62">
        <v>8</v>
      </c>
      <c r="L492" s="62">
        <v>0</v>
      </c>
      <c r="M492" s="62">
        <v>0</v>
      </c>
      <c r="N492" s="496">
        <v>9</v>
      </c>
      <c r="O492" s="605">
        <v>34</v>
      </c>
      <c r="P492" s="550" t="s">
        <v>54</v>
      </c>
      <c r="Q492" s="63" t="s">
        <v>460</v>
      </c>
      <c r="R492" s="63" t="s">
        <v>460</v>
      </c>
      <c r="S492" s="63" t="s">
        <v>460</v>
      </c>
      <c r="T492" s="63" t="s">
        <v>460</v>
      </c>
      <c r="U492" s="63">
        <v>5</v>
      </c>
      <c r="V492" s="63">
        <v>0</v>
      </c>
      <c r="W492" s="412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</row>
    <row r="493" spans="1:76" s="6" customFormat="1" ht="22.5" customHeight="1">
      <c r="A493" s="29">
        <v>480</v>
      </c>
      <c r="B493" s="61" t="s">
        <v>1131</v>
      </c>
      <c r="C493" s="62" t="s">
        <v>4983</v>
      </c>
      <c r="D493" s="62" t="s">
        <v>1220</v>
      </c>
      <c r="E493" s="63" t="s">
        <v>1221</v>
      </c>
      <c r="F493" s="236" t="s">
        <v>2733</v>
      </c>
      <c r="G493" s="62" t="s">
        <v>4135</v>
      </c>
      <c r="H493" s="219" t="s">
        <v>3757</v>
      </c>
      <c r="I493" s="219" t="s">
        <v>3757</v>
      </c>
      <c r="J493" s="62">
        <f t="shared" si="13"/>
        <v>15</v>
      </c>
      <c r="K493" s="62">
        <v>12</v>
      </c>
      <c r="L493" s="62">
        <v>0</v>
      </c>
      <c r="M493" s="62">
        <v>0</v>
      </c>
      <c r="N493" s="496">
        <v>3</v>
      </c>
      <c r="O493" s="605">
        <v>30</v>
      </c>
      <c r="P493" s="550" t="s">
        <v>54</v>
      </c>
      <c r="Q493" s="63" t="s">
        <v>460</v>
      </c>
      <c r="R493" s="63" t="s">
        <v>460</v>
      </c>
      <c r="S493" s="63" t="s">
        <v>460</v>
      </c>
      <c r="T493" s="63" t="s">
        <v>460</v>
      </c>
      <c r="U493" s="63">
        <v>17</v>
      </c>
      <c r="V493" s="63">
        <v>0</v>
      </c>
      <c r="W493" s="412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</row>
    <row r="494" spans="1:76" s="6" customFormat="1" ht="22.5" customHeight="1">
      <c r="A494" s="29">
        <v>481</v>
      </c>
      <c r="B494" s="61" t="s">
        <v>1131</v>
      </c>
      <c r="C494" s="62" t="s">
        <v>4983</v>
      </c>
      <c r="D494" s="62" t="s">
        <v>1222</v>
      </c>
      <c r="E494" s="63" t="s">
        <v>1223</v>
      </c>
      <c r="F494" s="236" t="s">
        <v>2734</v>
      </c>
      <c r="G494" s="62" t="s">
        <v>4136</v>
      </c>
      <c r="H494" s="219" t="s">
        <v>3758</v>
      </c>
      <c r="I494" s="219" t="s">
        <v>3758</v>
      </c>
      <c r="J494" s="62">
        <f t="shared" si="13"/>
        <v>41</v>
      </c>
      <c r="K494" s="62">
        <v>31</v>
      </c>
      <c r="L494" s="62">
        <v>8</v>
      </c>
      <c r="M494" s="62">
        <v>0</v>
      </c>
      <c r="N494" s="496">
        <v>2</v>
      </c>
      <c r="O494" s="605">
        <v>82</v>
      </c>
      <c r="P494" s="550" t="s">
        <v>54</v>
      </c>
      <c r="Q494" s="63" t="s">
        <v>464</v>
      </c>
      <c r="R494" s="63" t="s">
        <v>464</v>
      </c>
      <c r="S494" s="63" t="s">
        <v>460</v>
      </c>
      <c r="T494" s="63" t="s">
        <v>460</v>
      </c>
      <c r="U494" s="63">
        <v>8</v>
      </c>
      <c r="V494" s="63">
        <v>0</v>
      </c>
      <c r="W494" s="412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</row>
    <row r="495" spans="1:76" s="6" customFormat="1" ht="22.5" customHeight="1">
      <c r="A495" s="29">
        <v>482</v>
      </c>
      <c r="B495" s="61" t="s">
        <v>1131</v>
      </c>
      <c r="C495" s="62" t="s">
        <v>4983</v>
      </c>
      <c r="D495" s="62" t="s">
        <v>1224</v>
      </c>
      <c r="E495" s="63" t="s">
        <v>1225</v>
      </c>
      <c r="F495" s="236" t="s">
        <v>2735</v>
      </c>
      <c r="G495" s="62" t="s">
        <v>4137</v>
      </c>
      <c r="H495" s="219" t="s">
        <v>3648</v>
      </c>
      <c r="I495" s="219" t="s">
        <v>3648</v>
      </c>
      <c r="J495" s="62">
        <f t="shared" si="13"/>
        <v>10</v>
      </c>
      <c r="K495" s="62">
        <v>10</v>
      </c>
      <c r="L495" s="62">
        <v>0</v>
      </c>
      <c r="M495" s="62">
        <v>0</v>
      </c>
      <c r="N495" s="496">
        <v>0</v>
      </c>
      <c r="O495" s="605">
        <v>20</v>
      </c>
      <c r="P495" s="550" t="s">
        <v>54</v>
      </c>
      <c r="Q495" s="63" t="s">
        <v>464</v>
      </c>
      <c r="R495" s="63" t="s">
        <v>460</v>
      </c>
      <c r="S495" s="63" t="s">
        <v>460</v>
      </c>
      <c r="T495" s="63" t="s">
        <v>460</v>
      </c>
      <c r="U495" s="63">
        <v>12</v>
      </c>
      <c r="V495" s="63">
        <v>0</v>
      </c>
      <c r="W495" s="412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</row>
    <row r="496" spans="1:76" s="6" customFormat="1" ht="22.5" customHeight="1">
      <c r="A496" s="29">
        <v>483</v>
      </c>
      <c r="B496" s="61" t="s">
        <v>1131</v>
      </c>
      <c r="C496" s="62" t="s">
        <v>4982</v>
      </c>
      <c r="D496" s="62" t="s">
        <v>619</v>
      </c>
      <c r="E496" s="63" t="s">
        <v>1226</v>
      </c>
      <c r="F496" s="236" t="s">
        <v>2736</v>
      </c>
      <c r="G496" s="62" t="s">
        <v>4138</v>
      </c>
      <c r="H496" s="219" t="s">
        <v>3749</v>
      </c>
      <c r="I496" s="219" t="s">
        <v>3749</v>
      </c>
      <c r="J496" s="62">
        <f t="shared" si="13"/>
        <v>36</v>
      </c>
      <c r="K496" s="62">
        <v>30</v>
      </c>
      <c r="L496" s="62">
        <v>4</v>
      </c>
      <c r="M496" s="62">
        <v>2</v>
      </c>
      <c r="N496" s="496">
        <v>0</v>
      </c>
      <c r="O496" s="605">
        <v>72</v>
      </c>
      <c r="P496" s="550" t="s">
        <v>54</v>
      </c>
      <c r="Q496" s="63" t="s">
        <v>464</v>
      </c>
      <c r="R496" s="63" t="s">
        <v>460</v>
      </c>
      <c r="S496" s="63" t="s">
        <v>460</v>
      </c>
      <c r="T496" s="63" t="s">
        <v>460</v>
      </c>
      <c r="U496" s="63">
        <v>20</v>
      </c>
      <c r="V496" s="63">
        <v>0</v>
      </c>
      <c r="W496" s="412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</row>
    <row r="497" spans="1:76" s="6" customFormat="1" ht="22.5" customHeight="1">
      <c r="A497" s="29">
        <v>484</v>
      </c>
      <c r="B497" s="61" t="s">
        <v>1131</v>
      </c>
      <c r="C497" s="62" t="s">
        <v>4982</v>
      </c>
      <c r="D497" s="62" t="s">
        <v>1227</v>
      </c>
      <c r="E497" s="63" t="s">
        <v>1228</v>
      </c>
      <c r="F497" s="236" t="s">
        <v>2737</v>
      </c>
      <c r="G497" s="62" t="s">
        <v>4139</v>
      </c>
      <c r="H497" s="219" t="s">
        <v>3759</v>
      </c>
      <c r="I497" s="219" t="s">
        <v>3759</v>
      </c>
      <c r="J497" s="62">
        <f t="shared" si="13"/>
        <v>32</v>
      </c>
      <c r="K497" s="62">
        <v>30</v>
      </c>
      <c r="L497" s="62">
        <v>2</v>
      </c>
      <c r="M497" s="62">
        <v>0</v>
      </c>
      <c r="N497" s="496">
        <v>0</v>
      </c>
      <c r="O497" s="605">
        <v>64</v>
      </c>
      <c r="P497" s="550" t="s">
        <v>54</v>
      </c>
      <c r="Q497" s="63" t="s">
        <v>464</v>
      </c>
      <c r="R497" s="63" t="s">
        <v>464</v>
      </c>
      <c r="S497" s="63" t="s">
        <v>460</v>
      </c>
      <c r="T497" s="63" t="s">
        <v>460</v>
      </c>
      <c r="U497" s="63">
        <v>9</v>
      </c>
      <c r="V497" s="63">
        <v>0</v>
      </c>
      <c r="W497" s="412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</row>
    <row r="498" spans="1:76" s="6" customFormat="1" ht="22.5" customHeight="1">
      <c r="A498" s="29">
        <v>485</v>
      </c>
      <c r="B498" s="61" t="s">
        <v>1131</v>
      </c>
      <c r="C498" s="62" t="s">
        <v>4982</v>
      </c>
      <c r="D498" s="62" t="s">
        <v>1229</v>
      </c>
      <c r="E498" s="63" t="s">
        <v>1228</v>
      </c>
      <c r="F498" s="236" t="s">
        <v>2738</v>
      </c>
      <c r="G498" s="62" t="s">
        <v>4675</v>
      </c>
      <c r="H498" s="219" t="s">
        <v>3760</v>
      </c>
      <c r="I498" s="219" t="s">
        <v>3760</v>
      </c>
      <c r="J498" s="62">
        <f t="shared" si="13"/>
        <v>20</v>
      </c>
      <c r="K498" s="62">
        <v>20</v>
      </c>
      <c r="L498" s="62">
        <v>0</v>
      </c>
      <c r="M498" s="62">
        <v>0</v>
      </c>
      <c r="N498" s="496">
        <v>0</v>
      </c>
      <c r="O498" s="605">
        <v>40</v>
      </c>
      <c r="P498" s="550" t="s">
        <v>54</v>
      </c>
      <c r="Q498" s="63" t="s">
        <v>464</v>
      </c>
      <c r="R498" s="63" t="s">
        <v>464</v>
      </c>
      <c r="S498" s="63" t="s">
        <v>460</v>
      </c>
      <c r="T498" s="63" t="s">
        <v>460</v>
      </c>
      <c r="U498" s="63">
        <v>6</v>
      </c>
      <c r="V498" s="63">
        <v>1</v>
      </c>
      <c r="W498" s="412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</row>
    <row r="499" spans="1:76" s="6" customFormat="1" ht="22.5" customHeight="1">
      <c r="A499" s="29">
        <v>486</v>
      </c>
      <c r="B499" s="61" t="s">
        <v>1131</v>
      </c>
      <c r="C499" s="62" t="s">
        <v>4982</v>
      </c>
      <c r="D499" s="62" t="s">
        <v>1230</v>
      </c>
      <c r="E499" s="63" t="s">
        <v>1231</v>
      </c>
      <c r="F499" s="236" t="s">
        <v>2739</v>
      </c>
      <c r="G499" s="62" t="s">
        <v>4140</v>
      </c>
      <c r="H499" s="219">
        <v>30000</v>
      </c>
      <c r="I499" s="219">
        <v>30000</v>
      </c>
      <c r="J499" s="62">
        <f t="shared" si="13"/>
        <v>35</v>
      </c>
      <c r="K499" s="62">
        <v>29</v>
      </c>
      <c r="L499" s="62">
        <v>0</v>
      </c>
      <c r="M499" s="62">
        <v>0</v>
      </c>
      <c r="N499" s="496">
        <v>6</v>
      </c>
      <c r="O499" s="605">
        <v>70</v>
      </c>
      <c r="P499" s="550" t="s">
        <v>54</v>
      </c>
      <c r="Q499" s="63" t="s">
        <v>464</v>
      </c>
      <c r="R499" s="63" t="s">
        <v>460</v>
      </c>
      <c r="S499" s="63" t="s">
        <v>460</v>
      </c>
      <c r="T499" s="63" t="s">
        <v>460</v>
      </c>
      <c r="U499" s="63">
        <v>30</v>
      </c>
      <c r="V499" s="63">
        <v>2</v>
      </c>
      <c r="W499" s="412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</row>
    <row r="500" spans="1:76" s="6" customFormat="1" ht="22.5" customHeight="1">
      <c r="A500" s="29">
        <v>487</v>
      </c>
      <c r="B500" s="61" t="s">
        <v>1131</v>
      </c>
      <c r="C500" s="62" t="s">
        <v>4983</v>
      </c>
      <c r="D500" s="62" t="s">
        <v>1232</v>
      </c>
      <c r="E500" s="63" t="s">
        <v>1233</v>
      </c>
      <c r="F500" s="236" t="s">
        <v>2740</v>
      </c>
      <c r="G500" s="62" t="s">
        <v>4141</v>
      </c>
      <c r="H500" s="219">
        <v>30000</v>
      </c>
      <c r="I500" s="219">
        <v>30000</v>
      </c>
      <c r="J500" s="62">
        <f t="shared" si="13"/>
        <v>17</v>
      </c>
      <c r="K500" s="62">
        <v>8</v>
      </c>
      <c r="L500" s="62">
        <v>0</v>
      </c>
      <c r="M500" s="62">
        <v>0</v>
      </c>
      <c r="N500" s="496">
        <v>9</v>
      </c>
      <c r="O500" s="605">
        <v>34</v>
      </c>
      <c r="P500" s="550" t="s">
        <v>54</v>
      </c>
      <c r="Q500" s="63" t="s">
        <v>460</v>
      </c>
      <c r="R500" s="63" t="s">
        <v>460</v>
      </c>
      <c r="S500" s="63" t="s">
        <v>460</v>
      </c>
      <c r="T500" s="63" t="s">
        <v>460</v>
      </c>
      <c r="U500" s="63">
        <v>5</v>
      </c>
      <c r="V500" s="63">
        <v>0</v>
      </c>
      <c r="W500" s="412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</row>
    <row r="501" spans="1:76" s="6" customFormat="1" ht="22.5" customHeight="1">
      <c r="A501" s="29">
        <v>488</v>
      </c>
      <c r="B501" s="61" t="s">
        <v>1131</v>
      </c>
      <c r="C501" s="62" t="s">
        <v>4982</v>
      </c>
      <c r="D501" s="62" t="s">
        <v>1234</v>
      </c>
      <c r="E501" s="63" t="s">
        <v>1235</v>
      </c>
      <c r="F501" s="236" t="s">
        <v>2741</v>
      </c>
      <c r="G501" s="62" t="s">
        <v>4676</v>
      </c>
      <c r="H501" s="219">
        <v>20000</v>
      </c>
      <c r="I501" s="219">
        <v>20000</v>
      </c>
      <c r="J501" s="62">
        <f t="shared" si="13"/>
        <v>5</v>
      </c>
      <c r="K501" s="62">
        <v>5</v>
      </c>
      <c r="L501" s="62">
        <v>0</v>
      </c>
      <c r="M501" s="62">
        <v>0</v>
      </c>
      <c r="N501" s="496">
        <v>0</v>
      </c>
      <c r="O501" s="605">
        <v>10</v>
      </c>
      <c r="P501" s="550" t="s">
        <v>54</v>
      </c>
      <c r="Q501" s="63" t="s">
        <v>460</v>
      </c>
      <c r="R501" s="63" t="s">
        <v>460</v>
      </c>
      <c r="S501" s="63" t="s">
        <v>460</v>
      </c>
      <c r="T501" s="63" t="s">
        <v>460</v>
      </c>
      <c r="U501" s="63">
        <v>0</v>
      </c>
      <c r="V501" s="63">
        <v>0</v>
      </c>
      <c r="W501" s="412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</row>
    <row r="502" spans="1:76" s="6" customFormat="1" ht="22.5" customHeight="1">
      <c r="A502" s="29">
        <v>489</v>
      </c>
      <c r="B502" s="61" t="s">
        <v>1131</v>
      </c>
      <c r="C502" s="62" t="s">
        <v>4983</v>
      </c>
      <c r="D502" s="62" t="s">
        <v>1236</v>
      </c>
      <c r="E502" s="63" t="s">
        <v>1237</v>
      </c>
      <c r="F502" s="236" t="s">
        <v>2742</v>
      </c>
      <c r="G502" s="62" t="s">
        <v>4677</v>
      </c>
      <c r="H502" s="219" t="s">
        <v>3761</v>
      </c>
      <c r="I502" s="219" t="s">
        <v>3761</v>
      </c>
      <c r="J502" s="62">
        <f t="shared" si="13"/>
        <v>22</v>
      </c>
      <c r="K502" s="62">
        <v>20</v>
      </c>
      <c r="L502" s="62">
        <v>2</v>
      </c>
      <c r="M502" s="62">
        <v>0</v>
      </c>
      <c r="N502" s="496">
        <v>0</v>
      </c>
      <c r="O502" s="605">
        <v>44</v>
      </c>
      <c r="P502" s="550" t="s">
        <v>54</v>
      </c>
      <c r="Q502" s="63" t="s">
        <v>464</v>
      </c>
      <c r="R502" s="63" t="s">
        <v>460</v>
      </c>
      <c r="S502" s="63" t="s">
        <v>460</v>
      </c>
      <c r="T502" s="63" t="s">
        <v>460</v>
      </c>
      <c r="U502" s="63">
        <v>10</v>
      </c>
      <c r="V502" s="63">
        <v>0</v>
      </c>
      <c r="W502" s="412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</row>
    <row r="503" spans="1:76" s="6" customFormat="1" ht="22.5" customHeight="1">
      <c r="A503" s="29">
        <v>490</v>
      </c>
      <c r="B503" s="61" t="s">
        <v>1131</v>
      </c>
      <c r="C503" s="62" t="s">
        <v>4983</v>
      </c>
      <c r="D503" s="62" t="s">
        <v>1238</v>
      </c>
      <c r="E503" s="63" t="s">
        <v>1239</v>
      </c>
      <c r="F503" s="236" t="s">
        <v>2743</v>
      </c>
      <c r="G503" s="62" t="s">
        <v>4678</v>
      </c>
      <c r="H503" s="219" t="s">
        <v>3689</v>
      </c>
      <c r="I503" s="219" t="s">
        <v>3689</v>
      </c>
      <c r="J503" s="62">
        <f t="shared" si="13"/>
        <v>10</v>
      </c>
      <c r="K503" s="62">
        <v>10</v>
      </c>
      <c r="L503" s="62">
        <v>0</v>
      </c>
      <c r="M503" s="62">
        <v>0</v>
      </c>
      <c r="N503" s="496">
        <v>0</v>
      </c>
      <c r="O503" s="605">
        <v>20</v>
      </c>
      <c r="P503" s="550" t="s">
        <v>54</v>
      </c>
      <c r="Q503" s="63" t="s">
        <v>460</v>
      </c>
      <c r="R503" s="63" t="s">
        <v>460</v>
      </c>
      <c r="S503" s="63" t="s">
        <v>460</v>
      </c>
      <c r="T503" s="63" t="s">
        <v>460</v>
      </c>
      <c r="U503" s="63">
        <v>10</v>
      </c>
      <c r="V503" s="63">
        <v>0</v>
      </c>
      <c r="W503" s="412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</row>
    <row r="504" spans="1:76" s="6" customFormat="1" ht="22.5" customHeight="1">
      <c r="A504" s="29">
        <v>491</v>
      </c>
      <c r="B504" s="61" t="s">
        <v>1131</v>
      </c>
      <c r="C504" s="62" t="s">
        <v>4983</v>
      </c>
      <c r="D504" s="62" t="s">
        <v>1240</v>
      </c>
      <c r="E504" s="63" t="s">
        <v>1241</v>
      </c>
      <c r="F504" s="236" t="s">
        <v>2744</v>
      </c>
      <c r="G504" s="62" t="s">
        <v>4679</v>
      </c>
      <c r="H504" s="219" t="s">
        <v>3689</v>
      </c>
      <c r="I504" s="219" t="s">
        <v>3689</v>
      </c>
      <c r="J504" s="62">
        <f t="shared" si="13"/>
        <v>10</v>
      </c>
      <c r="K504" s="62">
        <v>0</v>
      </c>
      <c r="L504" s="62">
        <v>10</v>
      </c>
      <c r="M504" s="62">
        <v>0</v>
      </c>
      <c r="N504" s="496">
        <v>0</v>
      </c>
      <c r="O504" s="605">
        <v>20</v>
      </c>
      <c r="P504" s="550" t="s">
        <v>54</v>
      </c>
      <c r="Q504" s="63" t="s">
        <v>464</v>
      </c>
      <c r="R504" s="63" t="s">
        <v>460</v>
      </c>
      <c r="S504" s="63" t="s">
        <v>460</v>
      </c>
      <c r="T504" s="63" t="s">
        <v>460</v>
      </c>
      <c r="U504" s="63">
        <v>10</v>
      </c>
      <c r="V504" s="63">
        <v>0</v>
      </c>
      <c r="W504" s="412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</row>
    <row r="505" spans="1:76" s="6" customFormat="1" ht="22.5" customHeight="1">
      <c r="A505" s="29">
        <v>492</v>
      </c>
      <c r="B505" s="61" t="s">
        <v>1131</v>
      </c>
      <c r="C505" s="62" t="s">
        <v>4983</v>
      </c>
      <c r="D505" s="62" t="s">
        <v>1242</v>
      </c>
      <c r="E505" s="63" t="s">
        <v>1243</v>
      </c>
      <c r="F505" s="236" t="s">
        <v>2745</v>
      </c>
      <c r="G505" s="62" t="s">
        <v>4142</v>
      </c>
      <c r="H505" s="219" t="s">
        <v>3689</v>
      </c>
      <c r="I505" s="219" t="s">
        <v>3689</v>
      </c>
      <c r="J505" s="62">
        <f t="shared" si="13"/>
        <v>30</v>
      </c>
      <c r="K505" s="62">
        <v>28</v>
      </c>
      <c r="L505" s="62">
        <v>0</v>
      </c>
      <c r="M505" s="62">
        <v>0</v>
      </c>
      <c r="N505" s="496">
        <v>2</v>
      </c>
      <c r="O505" s="605">
        <v>60</v>
      </c>
      <c r="P505" s="550" t="s">
        <v>54</v>
      </c>
      <c r="Q505" s="63" t="s">
        <v>464</v>
      </c>
      <c r="R505" s="63" t="s">
        <v>464</v>
      </c>
      <c r="S505" s="63" t="s">
        <v>464</v>
      </c>
      <c r="T505" s="63" t="s">
        <v>460</v>
      </c>
      <c r="U505" s="63">
        <v>11</v>
      </c>
      <c r="V505" s="63">
        <v>0</v>
      </c>
      <c r="W505" s="412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</row>
    <row r="506" spans="1:76" s="6" customFormat="1" ht="22.5" customHeight="1">
      <c r="A506" s="29">
        <v>493</v>
      </c>
      <c r="B506" s="61" t="s">
        <v>1131</v>
      </c>
      <c r="C506" s="62" t="s">
        <v>4982</v>
      </c>
      <c r="D506" s="62" t="s">
        <v>612</v>
      </c>
      <c r="E506" s="63" t="s">
        <v>1244</v>
      </c>
      <c r="F506" s="236" t="s">
        <v>2746</v>
      </c>
      <c r="G506" s="62" t="s">
        <v>4680</v>
      </c>
      <c r="H506" s="219" t="s">
        <v>3724</v>
      </c>
      <c r="I506" s="219" t="s">
        <v>3724</v>
      </c>
      <c r="J506" s="62">
        <f t="shared" ref="J506:J569" si="14">SUM(K506:N506)</f>
        <v>20</v>
      </c>
      <c r="K506" s="62">
        <v>16</v>
      </c>
      <c r="L506" s="62">
        <v>4</v>
      </c>
      <c r="M506" s="62">
        <v>0</v>
      </c>
      <c r="N506" s="496">
        <v>0</v>
      </c>
      <c r="O506" s="605">
        <v>40</v>
      </c>
      <c r="P506" s="550" t="s">
        <v>54</v>
      </c>
      <c r="Q506" s="63" t="s">
        <v>464</v>
      </c>
      <c r="R506" s="63" t="s">
        <v>464</v>
      </c>
      <c r="S506" s="63" t="s">
        <v>464</v>
      </c>
      <c r="T506" s="63" t="s">
        <v>464</v>
      </c>
      <c r="U506" s="63">
        <v>15</v>
      </c>
      <c r="V506" s="63">
        <v>0</v>
      </c>
      <c r="W506" s="412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</row>
    <row r="507" spans="1:76" s="6" customFormat="1" ht="22.5" customHeight="1">
      <c r="A507" s="29">
        <v>494</v>
      </c>
      <c r="B507" s="61" t="s">
        <v>1131</v>
      </c>
      <c r="C507" s="62" t="s">
        <v>4983</v>
      </c>
      <c r="D507" s="62" t="s">
        <v>1245</v>
      </c>
      <c r="E507" s="63" t="s">
        <v>1246</v>
      </c>
      <c r="F507" s="236" t="s">
        <v>2747</v>
      </c>
      <c r="G507" s="62" t="s">
        <v>4143</v>
      </c>
      <c r="H507" s="219" t="s">
        <v>3697</v>
      </c>
      <c r="I507" s="219" t="s">
        <v>3697</v>
      </c>
      <c r="J507" s="62">
        <f t="shared" si="14"/>
        <v>24</v>
      </c>
      <c r="K507" s="62">
        <v>22</v>
      </c>
      <c r="L507" s="62">
        <v>0</v>
      </c>
      <c r="M507" s="62">
        <v>0</v>
      </c>
      <c r="N507" s="496">
        <v>2</v>
      </c>
      <c r="O507" s="605">
        <v>48</v>
      </c>
      <c r="P507" s="550" t="s">
        <v>54</v>
      </c>
      <c r="Q507" s="63" t="s">
        <v>460</v>
      </c>
      <c r="R507" s="63" t="s">
        <v>460</v>
      </c>
      <c r="S507" s="63" t="s">
        <v>460</v>
      </c>
      <c r="T507" s="63" t="s">
        <v>460</v>
      </c>
      <c r="U507" s="63">
        <v>4</v>
      </c>
      <c r="V507" s="63">
        <v>0</v>
      </c>
      <c r="W507" s="412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</row>
    <row r="508" spans="1:76" s="6" customFormat="1" ht="22.5" customHeight="1">
      <c r="A508" s="29">
        <v>495</v>
      </c>
      <c r="B508" s="61" t="s">
        <v>1131</v>
      </c>
      <c r="C508" s="62" t="s">
        <v>4982</v>
      </c>
      <c r="D508" s="62" t="s">
        <v>166</v>
      </c>
      <c r="E508" s="63" t="s">
        <v>1247</v>
      </c>
      <c r="F508" s="236" t="s">
        <v>2748</v>
      </c>
      <c r="G508" s="62" t="s">
        <v>4144</v>
      </c>
      <c r="H508" s="219" t="s">
        <v>3701</v>
      </c>
      <c r="I508" s="219" t="s">
        <v>3701</v>
      </c>
      <c r="J508" s="62">
        <f t="shared" si="14"/>
        <v>18</v>
      </c>
      <c r="K508" s="62">
        <v>17</v>
      </c>
      <c r="L508" s="62">
        <v>0</v>
      </c>
      <c r="M508" s="62">
        <v>0</v>
      </c>
      <c r="N508" s="496">
        <v>1</v>
      </c>
      <c r="O508" s="605">
        <v>36</v>
      </c>
      <c r="P508" s="550" t="s">
        <v>54</v>
      </c>
      <c r="Q508" s="63" t="s">
        <v>464</v>
      </c>
      <c r="R508" s="63" t="s">
        <v>460</v>
      </c>
      <c r="S508" s="63" t="s">
        <v>460</v>
      </c>
      <c r="T508" s="63" t="s">
        <v>460</v>
      </c>
      <c r="U508" s="63">
        <v>7</v>
      </c>
      <c r="V508" s="63">
        <v>0</v>
      </c>
      <c r="W508" s="412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</row>
    <row r="509" spans="1:76" s="6" customFormat="1" ht="22.5" customHeight="1">
      <c r="A509" s="29">
        <v>496</v>
      </c>
      <c r="B509" s="61" t="s">
        <v>1131</v>
      </c>
      <c r="C509" s="62" t="s">
        <v>4983</v>
      </c>
      <c r="D509" s="62" t="s">
        <v>1248</v>
      </c>
      <c r="E509" s="63" t="s">
        <v>1249</v>
      </c>
      <c r="F509" s="236" t="s">
        <v>2749</v>
      </c>
      <c r="G509" s="62" t="s">
        <v>4681</v>
      </c>
      <c r="H509" s="294" t="s">
        <v>3689</v>
      </c>
      <c r="I509" s="294" t="s">
        <v>3689</v>
      </c>
      <c r="J509" s="62">
        <f t="shared" si="14"/>
        <v>30</v>
      </c>
      <c r="K509" s="62">
        <v>28</v>
      </c>
      <c r="L509" s="62">
        <v>0</v>
      </c>
      <c r="M509" s="62">
        <v>2</v>
      </c>
      <c r="N509" s="496">
        <v>0</v>
      </c>
      <c r="O509" s="605">
        <v>60</v>
      </c>
      <c r="P509" s="550" t="s">
        <v>54</v>
      </c>
      <c r="Q509" s="63" t="s">
        <v>460</v>
      </c>
      <c r="R509" s="63" t="s">
        <v>460</v>
      </c>
      <c r="S509" s="63" t="s">
        <v>460</v>
      </c>
      <c r="T509" s="63" t="s">
        <v>460</v>
      </c>
      <c r="U509" s="63">
        <v>20</v>
      </c>
      <c r="V509" s="63">
        <v>0</v>
      </c>
      <c r="W509" s="412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</row>
    <row r="510" spans="1:76" s="6" customFormat="1" ht="22.5" customHeight="1">
      <c r="A510" s="29">
        <v>497</v>
      </c>
      <c r="B510" s="61" t="s">
        <v>1131</v>
      </c>
      <c r="C510" s="62" t="s">
        <v>4993</v>
      </c>
      <c r="D510" s="62" t="s">
        <v>1250</v>
      </c>
      <c r="E510" s="63" t="s">
        <v>1251</v>
      </c>
      <c r="F510" s="236" t="s">
        <v>2750</v>
      </c>
      <c r="G510" s="62" t="s">
        <v>4145</v>
      </c>
      <c r="H510" s="294" t="s">
        <v>3689</v>
      </c>
      <c r="I510" s="294" t="s">
        <v>3689</v>
      </c>
      <c r="J510" s="62">
        <f t="shared" si="14"/>
        <v>20</v>
      </c>
      <c r="K510" s="62">
        <v>20</v>
      </c>
      <c r="L510" s="62">
        <v>0</v>
      </c>
      <c r="M510" s="62">
        <v>0</v>
      </c>
      <c r="N510" s="496">
        <v>0</v>
      </c>
      <c r="O510" s="605">
        <v>40</v>
      </c>
      <c r="P510" s="550" t="s">
        <v>54</v>
      </c>
      <c r="Q510" s="63" t="s">
        <v>464</v>
      </c>
      <c r="R510" s="63" t="s">
        <v>464</v>
      </c>
      <c r="S510" s="63" t="s">
        <v>460</v>
      </c>
      <c r="T510" s="63" t="s">
        <v>460</v>
      </c>
      <c r="U510" s="63">
        <v>20</v>
      </c>
      <c r="V510" s="63">
        <v>0</v>
      </c>
      <c r="W510" s="412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</row>
    <row r="511" spans="1:76" s="6" customFormat="1" ht="22.5" customHeight="1">
      <c r="A511" s="29">
        <v>498</v>
      </c>
      <c r="B511" s="61" t="s">
        <v>1131</v>
      </c>
      <c r="C511" s="62" t="s">
        <v>4983</v>
      </c>
      <c r="D511" s="62" t="s">
        <v>1252</v>
      </c>
      <c r="E511" s="63" t="s">
        <v>1253</v>
      </c>
      <c r="F511" s="236" t="s">
        <v>2751</v>
      </c>
      <c r="G511" s="62" t="s">
        <v>4146</v>
      </c>
      <c r="H511" s="294" t="s">
        <v>3689</v>
      </c>
      <c r="I511" s="294" t="s">
        <v>3689</v>
      </c>
      <c r="J511" s="62">
        <f t="shared" si="14"/>
        <v>27</v>
      </c>
      <c r="K511" s="62">
        <v>24</v>
      </c>
      <c r="L511" s="62">
        <v>0</v>
      </c>
      <c r="M511" s="62">
        <v>0</v>
      </c>
      <c r="N511" s="496">
        <v>3</v>
      </c>
      <c r="O511" s="605">
        <v>54</v>
      </c>
      <c r="P511" s="550" t="s">
        <v>54</v>
      </c>
      <c r="Q511" s="63" t="s">
        <v>464</v>
      </c>
      <c r="R511" s="63" t="s">
        <v>460</v>
      </c>
      <c r="S511" s="63" t="s">
        <v>464</v>
      </c>
      <c r="T511" s="63" t="s">
        <v>464</v>
      </c>
      <c r="U511" s="63">
        <v>16</v>
      </c>
      <c r="V511" s="63">
        <v>0</v>
      </c>
      <c r="W511" s="412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</row>
    <row r="512" spans="1:76" s="6" customFormat="1" ht="22.5" customHeight="1">
      <c r="A512" s="29">
        <v>499</v>
      </c>
      <c r="B512" s="61" t="s">
        <v>1131</v>
      </c>
      <c r="C512" s="62" t="s">
        <v>4983</v>
      </c>
      <c r="D512" s="62" t="s">
        <v>740</v>
      </c>
      <c r="E512" s="63" t="s">
        <v>1254</v>
      </c>
      <c r="F512" s="236" t="s">
        <v>2752</v>
      </c>
      <c r="G512" s="62" t="s">
        <v>4147</v>
      </c>
      <c r="H512" s="219" t="s">
        <v>3748</v>
      </c>
      <c r="I512" s="219" t="s">
        <v>3748</v>
      </c>
      <c r="J512" s="62">
        <f t="shared" si="14"/>
        <v>22</v>
      </c>
      <c r="K512" s="62">
        <v>20</v>
      </c>
      <c r="L512" s="62">
        <v>2</v>
      </c>
      <c r="M512" s="62">
        <v>0</v>
      </c>
      <c r="N512" s="496">
        <v>0</v>
      </c>
      <c r="O512" s="605">
        <v>44</v>
      </c>
      <c r="P512" s="550" t="s">
        <v>54</v>
      </c>
      <c r="Q512" s="63" t="s">
        <v>464</v>
      </c>
      <c r="R512" s="63" t="s">
        <v>460</v>
      </c>
      <c r="S512" s="63" t="s">
        <v>460</v>
      </c>
      <c r="T512" s="63" t="s">
        <v>460</v>
      </c>
      <c r="U512" s="63">
        <v>10</v>
      </c>
      <c r="V512" s="63">
        <v>0</v>
      </c>
      <c r="W512" s="412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</row>
    <row r="513" spans="1:76" s="6" customFormat="1" ht="22.5" customHeight="1">
      <c r="A513" s="29">
        <v>500</v>
      </c>
      <c r="B513" s="61" t="s">
        <v>1131</v>
      </c>
      <c r="C513" s="62" t="s">
        <v>4983</v>
      </c>
      <c r="D513" s="62" t="s">
        <v>1255</v>
      </c>
      <c r="E513" s="63" t="s">
        <v>1256</v>
      </c>
      <c r="F513" s="236" t="s">
        <v>2753</v>
      </c>
      <c r="G513" s="62" t="s">
        <v>4682</v>
      </c>
      <c r="H513" s="219" t="s">
        <v>3701</v>
      </c>
      <c r="I513" s="219" t="s">
        <v>3701</v>
      </c>
      <c r="J513" s="62">
        <f t="shared" si="14"/>
        <v>20</v>
      </c>
      <c r="K513" s="62">
        <v>10</v>
      </c>
      <c r="L513" s="62">
        <v>0</v>
      </c>
      <c r="M513" s="62">
        <v>0</v>
      </c>
      <c r="N513" s="496">
        <v>10</v>
      </c>
      <c r="O513" s="605">
        <v>40</v>
      </c>
      <c r="P513" s="550" t="s">
        <v>54</v>
      </c>
      <c r="Q513" s="63" t="s">
        <v>460</v>
      </c>
      <c r="R513" s="63" t="s">
        <v>460</v>
      </c>
      <c r="S513" s="63" t="s">
        <v>460</v>
      </c>
      <c r="T513" s="63" t="s">
        <v>460</v>
      </c>
      <c r="U513" s="63">
        <v>10</v>
      </c>
      <c r="V513" s="63">
        <v>0</v>
      </c>
      <c r="W513" s="412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</row>
    <row r="514" spans="1:76" s="6" customFormat="1" ht="22.5" customHeight="1">
      <c r="A514" s="29">
        <v>501</v>
      </c>
      <c r="B514" s="61" t="s">
        <v>1131</v>
      </c>
      <c r="C514" s="62" t="s">
        <v>4979</v>
      </c>
      <c r="D514" s="62" t="s">
        <v>1257</v>
      </c>
      <c r="E514" s="63" t="s">
        <v>1258</v>
      </c>
      <c r="F514" s="236" t="s">
        <v>2754</v>
      </c>
      <c r="G514" s="62" t="s">
        <v>4148</v>
      </c>
      <c r="H514" s="219" t="s">
        <v>3701</v>
      </c>
      <c r="I514" s="219" t="s">
        <v>3701</v>
      </c>
      <c r="J514" s="62">
        <f t="shared" si="14"/>
        <v>49</v>
      </c>
      <c r="K514" s="62">
        <v>43</v>
      </c>
      <c r="L514" s="62">
        <v>0</v>
      </c>
      <c r="M514" s="62">
        <v>0</v>
      </c>
      <c r="N514" s="496">
        <v>6</v>
      </c>
      <c r="O514" s="605">
        <v>98</v>
      </c>
      <c r="P514" s="550" t="s">
        <v>54</v>
      </c>
      <c r="Q514" s="63" t="s">
        <v>460</v>
      </c>
      <c r="R514" s="63" t="s">
        <v>460</v>
      </c>
      <c r="S514" s="63" t="s">
        <v>460</v>
      </c>
      <c r="T514" s="63" t="s">
        <v>460</v>
      </c>
      <c r="U514" s="63">
        <v>5</v>
      </c>
      <c r="V514" s="63">
        <v>0</v>
      </c>
      <c r="W514" s="412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</row>
    <row r="515" spans="1:76" s="6" customFormat="1" ht="22.5" customHeight="1">
      <c r="A515" s="29">
        <v>502</v>
      </c>
      <c r="B515" s="61" t="s">
        <v>1131</v>
      </c>
      <c r="C515" s="62" t="s">
        <v>4982</v>
      </c>
      <c r="D515" s="62" t="s">
        <v>1259</v>
      </c>
      <c r="E515" s="63" t="s">
        <v>1260</v>
      </c>
      <c r="F515" s="236" t="s">
        <v>2755</v>
      </c>
      <c r="G515" s="62" t="s">
        <v>4149</v>
      </c>
      <c r="H515" s="219" t="s">
        <v>3701</v>
      </c>
      <c r="I515" s="219" t="s">
        <v>3701</v>
      </c>
      <c r="J515" s="62">
        <f t="shared" si="14"/>
        <v>5</v>
      </c>
      <c r="K515" s="62">
        <v>5</v>
      </c>
      <c r="L515" s="62">
        <v>0</v>
      </c>
      <c r="M515" s="62">
        <v>0</v>
      </c>
      <c r="N515" s="496">
        <v>0</v>
      </c>
      <c r="O515" s="605">
        <v>10</v>
      </c>
      <c r="P515" s="550" t="s">
        <v>54</v>
      </c>
      <c r="Q515" s="63" t="s">
        <v>464</v>
      </c>
      <c r="R515" s="63" t="s">
        <v>460</v>
      </c>
      <c r="S515" s="63" t="s">
        <v>460</v>
      </c>
      <c r="T515" s="63" t="s">
        <v>460</v>
      </c>
      <c r="U515" s="63">
        <v>5</v>
      </c>
      <c r="V515" s="63">
        <v>0</v>
      </c>
      <c r="W515" s="412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</row>
    <row r="516" spans="1:76" s="6" customFormat="1" ht="22.5" customHeight="1">
      <c r="A516" s="29">
        <v>503</v>
      </c>
      <c r="B516" s="61" t="s">
        <v>1131</v>
      </c>
      <c r="C516" s="62" t="s">
        <v>4982</v>
      </c>
      <c r="D516" s="62" t="s">
        <v>1261</v>
      </c>
      <c r="E516" s="63" t="s">
        <v>1262</v>
      </c>
      <c r="F516" s="236" t="s">
        <v>2756</v>
      </c>
      <c r="G516" s="62" t="s">
        <v>4150</v>
      </c>
      <c r="H516" s="219" t="s">
        <v>3762</v>
      </c>
      <c r="I516" s="219" t="s">
        <v>3762</v>
      </c>
      <c r="J516" s="62">
        <f t="shared" si="14"/>
        <v>24</v>
      </c>
      <c r="K516" s="62">
        <v>23</v>
      </c>
      <c r="L516" s="62">
        <v>1</v>
      </c>
      <c r="M516" s="62">
        <v>0</v>
      </c>
      <c r="N516" s="496">
        <v>0</v>
      </c>
      <c r="O516" s="605">
        <v>48</v>
      </c>
      <c r="P516" s="550" t="s">
        <v>54</v>
      </c>
      <c r="Q516" s="63" t="s">
        <v>464</v>
      </c>
      <c r="R516" s="63" t="s">
        <v>460</v>
      </c>
      <c r="S516" s="63" t="s">
        <v>460</v>
      </c>
      <c r="T516" s="63" t="s">
        <v>460</v>
      </c>
      <c r="U516" s="63">
        <v>24</v>
      </c>
      <c r="V516" s="63">
        <v>0</v>
      </c>
      <c r="W516" s="412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</row>
    <row r="517" spans="1:76" s="6" customFormat="1" ht="22.5" customHeight="1">
      <c r="A517" s="29">
        <v>504</v>
      </c>
      <c r="B517" s="61" t="s">
        <v>1131</v>
      </c>
      <c r="C517" s="62" t="s">
        <v>4983</v>
      </c>
      <c r="D517" s="62" t="s">
        <v>451</v>
      </c>
      <c r="E517" s="63" t="s">
        <v>1263</v>
      </c>
      <c r="F517" s="236" t="s">
        <v>2757</v>
      </c>
      <c r="G517" s="62" t="s">
        <v>4151</v>
      </c>
      <c r="H517" s="219" t="s">
        <v>3697</v>
      </c>
      <c r="I517" s="219" t="s">
        <v>3697</v>
      </c>
      <c r="J517" s="62">
        <f t="shared" si="14"/>
        <v>35</v>
      </c>
      <c r="K517" s="62">
        <v>27</v>
      </c>
      <c r="L517" s="62">
        <v>0</v>
      </c>
      <c r="M517" s="62">
        <v>5</v>
      </c>
      <c r="N517" s="496">
        <v>3</v>
      </c>
      <c r="O517" s="605">
        <v>70</v>
      </c>
      <c r="P517" s="550" t="s">
        <v>54</v>
      </c>
      <c r="Q517" s="63" t="s">
        <v>464</v>
      </c>
      <c r="R517" s="63" t="s">
        <v>460</v>
      </c>
      <c r="S517" s="63" t="s">
        <v>460</v>
      </c>
      <c r="T517" s="63" t="s">
        <v>460</v>
      </c>
      <c r="U517" s="63">
        <v>13</v>
      </c>
      <c r="V517" s="63">
        <v>0</v>
      </c>
      <c r="W517" s="412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</row>
    <row r="518" spans="1:76" s="6" customFormat="1" ht="22.5" customHeight="1">
      <c r="A518" s="29">
        <v>505</v>
      </c>
      <c r="B518" s="61" t="s">
        <v>1131</v>
      </c>
      <c r="C518" s="62" t="s">
        <v>4983</v>
      </c>
      <c r="D518" s="62" t="s">
        <v>1264</v>
      </c>
      <c r="E518" s="63" t="s">
        <v>1265</v>
      </c>
      <c r="F518" s="236" t="s">
        <v>2758</v>
      </c>
      <c r="G518" s="62" t="s">
        <v>4152</v>
      </c>
      <c r="H518" s="219">
        <v>30000</v>
      </c>
      <c r="I518" s="219">
        <v>30000</v>
      </c>
      <c r="J518" s="62">
        <f t="shared" si="14"/>
        <v>18</v>
      </c>
      <c r="K518" s="62">
        <v>18</v>
      </c>
      <c r="L518" s="62">
        <v>0</v>
      </c>
      <c r="M518" s="62">
        <v>0</v>
      </c>
      <c r="N518" s="496">
        <v>0</v>
      </c>
      <c r="O518" s="605">
        <v>36</v>
      </c>
      <c r="P518" s="550" t="s">
        <v>54</v>
      </c>
      <c r="Q518" s="63" t="s">
        <v>460</v>
      </c>
      <c r="R518" s="63" t="s">
        <v>460</v>
      </c>
      <c r="S518" s="63" t="s">
        <v>460</v>
      </c>
      <c r="T518" s="63" t="s">
        <v>460</v>
      </c>
      <c r="U518" s="63">
        <v>3</v>
      </c>
      <c r="V518" s="63">
        <v>0</v>
      </c>
      <c r="W518" s="412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</row>
    <row r="519" spans="1:76" s="6" customFormat="1" ht="22.5" customHeight="1">
      <c r="A519" s="29">
        <v>506</v>
      </c>
      <c r="B519" s="61" t="s">
        <v>1131</v>
      </c>
      <c r="C519" s="62" t="s">
        <v>4983</v>
      </c>
      <c r="D519" s="62" t="s">
        <v>1266</v>
      </c>
      <c r="E519" s="63" t="s">
        <v>1267</v>
      </c>
      <c r="F519" s="236" t="s">
        <v>2759</v>
      </c>
      <c r="G519" s="62" t="s">
        <v>4153</v>
      </c>
      <c r="H519" s="219" t="s">
        <v>3689</v>
      </c>
      <c r="I519" s="219" t="s">
        <v>3689</v>
      </c>
      <c r="J519" s="62">
        <f t="shared" si="14"/>
        <v>20</v>
      </c>
      <c r="K519" s="62">
        <v>20</v>
      </c>
      <c r="L519" s="62">
        <v>0</v>
      </c>
      <c r="M519" s="62">
        <v>0</v>
      </c>
      <c r="N519" s="496">
        <v>0</v>
      </c>
      <c r="O519" s="605">
        <v>40</v>
      </c>
      <c r="P519" s="550" t="s">
        <v>54</v>
      </c>
      <c r="Q519" s="63" t="s">
        <v>460</v>
      </c>
      <c r="R519" s="63" t="s">
        <v>460</v>
      </c>
      <c r="S519" s="63" t="s">
        <v>460</v>
      </c>
      <c r="T519" s="63" t="s">
        <v>460</v>
      </c>
      <c r="U519" s="63">
        <v>11</v>
      </c>
      <c r="V519" s="63">
        <v>0</v>
      </c>
      <c r="W519" s="412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</row>
    <row r="520" spans="1:76" s="6" customFormat="1" ht="22.5" customHeight="1">
      <c r="A520" s="29">
        <v>507</v>
      </c>
      <c r="B520" s="61" t="s">
        <v>1131</v>
      </c>
      <c r="C520" s="62" t="s">
        <v>4983</v>
      </c>
      <c r="D520" s="62" t="s">
        <v>1268</v>
      </c>
      <c r="E520" s="63" t="s">
        <v>1269</v>
      </c>
      <c r="F520" s="236" t="s">
        <v>2760</v>
      </c>
      <c r="G520" s="62" t="s">
        <v>4154</v>
      </c>
      <c r="H520" s="219" t="s">
        <v>3763</v>
      </c>
      <c r="I520" s="219" t="s">
        <v>3763</v>
      </c>
      <c r="J520" s="62">
        <f t="shared" si="14"/>
        <v>38</v>
      </c>
      <c r="K520" s="62">
        <v>35</v>
      </c>
      <c r="L520" s="62">
        <v>1</v>
      </c>
      <c r="M520" s="62">
        <v>0</v>
      </c>
      <c r="N520" s="496">
        <v>2</v>
      </c>
      <c r="O520" s="605">
        <v>76</v>
      </c>
      <c r="P520" s="550" t="s">
        <v>54</v>
      </c>
      <c r="Q520" s="63" t="s">
        <v>464</v>
      </c>
      <c r="R520" s="63" t="s">
        <v>460</v>
      </c>
      <c r="S520" s="63" t="s">
        <v>460</v>
      </c>
      <c r="T520" s="63" t="s">
        <v>460</v>
      </c>
      <c r="U520" s="63">
        <v>22</v>
      </c>
      <c r="V520" s="63">
        <v>0</v>
      </c>
      <c r="W520" s="412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</row>
    <row r="521" spans="1:76" s="6" customFormat="1" ht="22.5" customHeight="1">
      <c r="A521" s="29">
        <v>508</v>
      </c>
      <c r="B521" s="61" t="s">
        <v>1131</v>
      </c>
      <c r="C521" s="62" t="s">
        <v>4983</v>
      </c>
      <c r="D521" s="62" t="s">
        <v>1270</v>
      </c>
      <c r="E521" s="63" t="s">
        <v>1271</v>
      </c>
      <c r="F521" s="236" t="s">
        <v>2761</v>
      </c>
      <c r="G521" s="62" t="s">
        <v>4155</v>
      </c>
      <c r="H521" s="219" t="s">
        <v>3764</v>
      </c>
      <c r="I521" s="219" t="s">
        <v>3764</v>
      </c>
      <c r="J521" s="62">
        <f t="shared" si="14"/>
        <v>14</v>
      </c>
      <c r="K521" s="62">
        <v>10</v>
      </c>
      <c r="L521" s="62">
        <v>1</v>
      </c>
      <c r="M521" s="62">
        <v>0</v>
      </c>
      <c r="N521" s="496">
        <v>3</v>
      </c>
      <c r="O521" s="605">
        <v>28</v>
      </c>
      <c r="P521" s="550" t="s">
        <v>54</v>
      </c>
      <c r="Q521" s="63" t="s">
        <v>460</v>
      </c>
      <c r="R521" s="63" t="s">
        <v>460</v>
      </c>
      <c r="S521" s="63" t="s">
        <v>460</v>
      </c>
      <c r="T521" s="63" t="s">
        <v>460</v>
      </c>
      <c r="U521" s="63">
        <v>14</v>
      </c>
      <c r="V521" s="63">
        <v>0</v>
      </c>
      <c r="W521" s="412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</row>
    <row r="522" spans="1:76" s="6" customFormat="1" ht="22.5" customHeight="1">
      <c r="A522" s="29">
        <v>509</v>
      </c>
      <c r="B522" s="61" t="s">
        <v>1131</v>
      </c>
      <c r="C522" s="62" t="s">
        <v>4983</v>
      </c>
      <c r="D522" s="62" t="s">
        <v>1272</v>
      </c>
      <c r="E522" s="63" t="s">
        <v>3428</v>
      </c>
      <c r="F522" s="236" t="s">
        <v>2762</v>
      </c>
      <c r="G522" s="62" t="s">
        <v>4156</v>
      </c>
      <c r="H522" s="219">
        <v>30000</v>
      </c>
      <c r="I522" s="219">
        <v>30000</v>
      </c>
      <c r="J522" s="62">
        <f t="shared" si="14"/>
        <v>16</v>
      </c>
      <c r="K522" s="62">
        <v>16</v>
      </c>
      <c r="L522" s="62">
        <v>0</v>
      </c>
      <c r="M522" s="62">
        <v>0</v>
      </c>
      <c r="N522" s="496">
        <v>0</v>
      </c>
      <c r="O522" s="605">
        <v>32</v>
      </c>
      <c r="P522" s="550" t="s">
        <v>54</v>
      </c>
      <c r="Q522" s="63" t="s">
        <v>460</v>
      </c>
      <c r="R522" s="63" t="s">
        <v>460</v>
      </c>
      <c r="S522" s="63" t="s">
        <v>460</v>
      </c>
      <c r="T522" s="63" t="s">
        <v>460</v>
      </c>
      <c r="U522" s="63">
        <v>11</v>
      </c>
      <c r="V522" s="63">
        <v>0</v>
      </c>
      <c r="W522" s="412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</row>
    <row r="523" spans="1:76" s="6" customFormat="1" ht="22.5" customHeight="1">
      <c r="A523" s="29">
        <v>510</v>
      </c>
      <c r="B523" s="61" t="s">
        <v>1131</v>
      </c>
      <c r="C523" s="62" t="s">
        <v>4983</v>
      </c>
      <c r="D523" s="62" t="s">
        <v>1273</v>
      </c>
      <c r="E523" s="63" t="s">
        <v>3429</v>
      </c>
      <c r="F523" s="236" t="s">
        <v>2763</v>
      </c>
      <c r="G523" s="62" t="s">
        <v>4157</v>
      </c>
      <c r="H523" s="219">
        <v>35000</v>
      </c>
      <c r="I523" s="219">
        <v>35000</v>
      </c>
      <c r="J523" s="62">
        <f t="shared" si="14"/>
        <v>19</v>
      </c>
      <c r="K523" s="62">
        <v>19</v>
      </c>
      <c r="L523" s="62">
        <v>0</v>
      </c>
      <c r="M523" s="62">
        <v>0</v>
      </c>
      <c r="N523" s="496">
        <v>0</v>
      </c>
      <c r="O523" s="605">
        <v>38</v>
      </c>
      <c r="P523" s="550" t="s">
        <v>54</v>
      </c>
      <c r="Q523" s="63" t="s">
        <v>464</v>
      </c>
      <c r="R523" s="63" t="s">
        <v>460</v>
      </c>
      <c r="S523" s="63" t="s">
        <v>460</v>
      </c>
      <c r="T523" s="63" t="s">
        <v>460</v>
      </c>
      <c r="U523" s="63">
        <v>0</v>
      </c>
      <c r="V523" s="63">
        <v>0</v>
      </c>
      <c r="W523" s="412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</row>
    <row r="524" spans="1:76" s="6" customFormat="1" ht="22.5" customHeight="1">
      <c r="A524" s="29">
        <v>511</v>
      </c>
      <c r="B524" s="61" t="s">
        <v>1131</v>
      </c>
      <c r="C524" s="62" t="s">
        <v>4983</v>
      </c>
      <c r="D524" s="62" t="s">
        <v>1274</v>
      </c>
      <c r="E524" s="63" t="s">
        <v>3430</v>
      </c>
      <c r="F524" s="236" t="s">
        <v>2764</v>
      </c>
      <c r="G524" s="62" t="s">
        <v>4158</v>
      </c>
      <c r="H524" s="219" t="s">
        <v>3765</v>
      </c>
      <c r="I524" s="219" t="s">
        <v>3765</v>
      </c>
      <c r="J524" s="62">
        <f t="shared" si="14"/>
        <v>13</v>
      </c>
      <c r="K524" s="62">
        <v>10</v>
      </c>
      <c r="L524" s="62">
        <v>2</v>
      </c>
      <c r="M524" s="62">
        <v>1</v>
      </c>
      <c r="N524" s="496">
        <v>0</v>
      </c>
      <c r="O524" s="605">
        <v>26</v>
      </c>
      <c r="P524" s="550" t="s">
        <v>54</v>
      </c>
      <c r="Q524" s="63" t="s">
        <v>464</v>
      </c>
      <c r="R524" s="63" t="s">
        <v>460</v>
      </c>
      <c r="S524" s="63" t="s">
        <v>460</v>
      </c>
      <c r="T524" s="63" t="s">
        <v>460</v>
      </c>
      <c r="U524" s="63">
        <v>15</v>
      </c>
      <c r="V524" s="63">
        <v>0</v>
      </c>
      <c r="W524" s="412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</row>
    <row r="525" spans="1:76" s="6" customFormat="1" ht="22.5" customHeight="1">
      <c r="A525" s="29">
        <v>512</v>
      </c>
      <c r="B525" s="61" t="s">
        <v>1131</v>
      </c>
      <c r="C525" s="62" t="s">
        <v>4983</v>
      </c>
      <c r="D525" s="62" t="s">
        <v>1275</v>
      </c>
      <c r="E525" s="63" t="s">
        <v>1276</v>
      </c>
      <c r="F525" s="236" t="s">
        <v>2765</v>
      </c>
      <c r="G525" s="62" t="s">
        <v>4683</v>
      </c>
      <c r="H525" s="219">
        <v>35000</v>
      </c>
      <c r="I525" s="219">
        <v>35000</v>
      </c>
      <c r="J525" s="62">
        <f t="shared" si="14"/>
        <v>13</v>
      </c>
      <c r="K525" s="62">
        <v>13</v>
      </c>
      <c r="L525" s="62">
        <v>0</v>
      </c>
      <c r="M525" s="62">
        <v>0</v>
      </c>
      <c r="N525" s="496">
        <v>0</v>
      </c>
      <c r="O525" s="605">
        <v>26</v>
      </c>
      <c r="P525" s="550" t="s">
        <v>54</v>
      </c>
      <c r="Q525" s="63" t="s">
        <v>460</v>
      </c>
      <c r="R525" s="63" t="s">
        <v>460</v>
      </c>
      <c r="S525" s="63" t="s">
        <v>460</v>
      </c>
      <c r="T525" s="63" t="s">
        <v>460</v>
      </c>
      <c r="U525" s="63">
        <v>2</v>
      </c>
      <c r="V525" s="63">
        <v>0</v>
      </c>
      <c r="W525" s="412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</row>
    <row r="526" spans="1:76" s="6" customFormat="1" ht="22.5" customHeight="1">
      <c r="A526" s="29">
        <v>513</v>
      </c>
      <c r="B526" s="61" t="s">
        <v>1131</v>
      </c>
      <c r="C526" s="62" t="s">
        <v>4983</v>
      </c>
      <c r="D526" s="62" t="s">
        <v>1277</v>
      </c>
      <c r="E526" s="63" t="s">
        <v>1278</v>
      </c>
      <c r="F526" s="236" t="s">
        <v>2766</v>
      </c>
      <c r="G526" s="62" t="s">
        <v>4684</v>
      </c>
      <c r="H526" s="219" t="s">
        <v>3648</v>
      </c>
      <c r="I526" s="219" t="s">
        <v>3648</v>
      </c>
      <c r="J526" s="62">
        <f t="shared" si="14"/>
        <v>9</v>
      </c>
      <c r="K526" s="62">
        <v>9</v>
      </c>
      <c r="L526" s="62">
        <v>0</v>
      </c>
      <c r="M526" s="62">
        <v>0</v>
      </c>
      <c r="N526" s="496">
        <v>0</v>
      </c>
      <c r="O526" s="605">
        <v>18</v>
      </c>
      <c r="P526" s="550" t="s">
        <v>54</v>
      </c>
      <c r="Q526" s="63" t="s">
        <v>460</v>
      </c>
      <c r="R526" s="63" t="s">
        <v>460</v>
      </c>
      <c r="S526" s="63" t="s">
        <v>460</v>
      </c>
      <c r="T526" s="63" t="s">
        <v>460</v>
      </c>
      <c r="U526" s="63">
        <v>5</v>
      </c>
      <c r="V526" s="63">
        <v>0</v>
      </c>
      <c r="W526" s="412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</row>
    <row r="527" spans="1:76" s="6" customFormat="1" ht="22.5" customHeight="1">
      <c r="A527" s="29">
        <v>514</v>
      </c>
      <c r="B527" s="61" t="s">
        <v>1131</v>
      </c>
      <c r="C527" s="62" t="s">
        <v>4983</v>
      </c>
      <c r="D527" s="62" t="s">
        <v>485</v>
      </c>
      <c r="E527" s="63" t="s">
        <v>1279</v>
      </c>
      <c r="F527" s="236" t="s">
        <v>2767</v>
      </c>
      <c r="G527" s="62" t="s">
        <v>4159</v>
      </c>
      <c r="H527" s="219" t="s">
        <v>3766</v>
      </c>
      <c r="I527" s="219" t="s">
        <v>3766</v>
      </c>
      <c r="J527" s="62">
        <f t="shared" si="14"/>
        <v>15</v>
      </c>
      <c r="K527" s="62">
        <v>13</v>
      </c>
      <c r="L527" s="62">
        <v>0</v>
      </c>
      <c r="M527" s="62">
        <v>2</v>
      </c>
      <c r="N527" s="496">
        <v>0</v>
      </c>
      <c r="O527" s="605">
        <v>30</v>
      </c>
      <c r="P527" s="550" t="s">
        <v>54</v>
      </c>
      <c r="Q527" s="63" t="s">
        <v>460</v>
      </c>
      <c r="R527" s="63" t="s">
        <v>460</v>
      </c>
      <c r="S527" s="63" t="s">
        <v>460</v>
      </c>
      <c r="T527" s="63" t="s">
        <v>460</v>
      </c>
      <c r="U527" s="63">
        <v>10</v>
      </c>
      <c r="V527" s="63">
        <v>0</v>
      </c>
      <c r="W527" s="412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</row>
    <row r="528" spans="1:76" s="6" customFormat="1" ht="22.5" customHeight="1">
      <c r="A528" s="29">
        <v>515</v>
      </c>
      <c r="B528" s="61" t="s">
        <v>1131</v>
      </c>
      <c r="C528" s="62" t="s">
        <v>4983</v>
      </c>
      <c r="D528" s="62" t="s">
        <v>139</v>
      </c>
      <c r="E528" s="63" t="s">
        <v>1280</v>
      </c>
      <c r="F528" s="236" t="s">
        <v>2768</v>
      </c>
      <c r="G528" s="62" t="s">
        <v>4685</v>
      </c>
      <c r="H528" s="219" t="s">
        <v>3762</v>
      </c>
      <c r="I528" s="219" t="s">
        <v>3762</v>
      </c>
      <c r="J528" s="62">
        <f t="shared" si="14"/>
        <v>10</v>
      </c>
      <c r="K528" s="62">
        <v>0</v>
      </c>
      <c r="L528" s="62">
        <v>8</v>
      </c>
      <c r="M528" s="62">
        <v>0</v>
      </c>
      <c r="N528" s="496">
        <v>2</v>
      </c>
      <c r="O528" s="605">
        <v>20</v>
      </c>
      <c r="P528" s="550" t="s">
        <v>54</v>
      </c>
      <c r="Q528" s="63" t="s">
        <v>464</v>
      </c>
      <c r="R528" s="63" t="s">
        <v>460</v>
      </c>
      <c r="S528" s="63" t="s">
        <v>460</v>
      </c>
      <c r="T528" s="63" t="s">
        <v>460</v>
      </c>
      <c r="U528" s="63">
        <v>16</v>
      </c>
      <c r="V528" s="63">
        <v>0</v>
      </c>
      <c r="W528" s="412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</row>
    <row r="529" spans="1:76" s="6" customFormat="1" ht="22.5" customHeight="1">
      <c r="A529" s="29">
        <v>516</v>
      </c>
      <c r="B529" s="61" t="s">
        <v>1131</v>
      </c>
      <c r="C529" s="62" t="s">
        <v>4983</v>
      </c>
      <c r="D529" s="62" t="s">
        <v>1281</v>
      </c>
      <c r="E529" s="63" t="s">
        <v>1282</v>
      </c>
      <c r="F529" s="236" t="s">
        <v>2729</v>
      </c>
      <c r="G529" s="62" t="s">
        <v>4160</v>
      </c>
      <c r="H529" s="219" t="s">
        <v>3767</v>
      </c>
      <c r="I529" s="219" t="s">
        <v>3767</v>
      </c>
      <c r="J529" s="62">
        <f t="shared" si="14"/>
        <v>19</v>
      </c>
      <c r="K529" s="62">
        <v>19</v>
      </c>
      <c r="L529" s="62">
        <v>0</v>
      </c>
      <c r="M529" s="62">
        <v>0</v>
      </c>
      <c r="N529" s="496">
        <v>0</v>
      </c>
      <c r="O529" s="605">
        <v>38</v>
      </c>
      <c r="P529" s="550" t="s">
        <v>54</v>
      </c>
      <c r="Q529" s="63" t="s">
        <v>460</v>
      </c>
      <c r="R529" s="63" t="s">
        <v>460</v>
      </c>
      <c r="S529" s="63" t="s">
        <v>460</v>
      </c>
      <c r="T529" s="63" t="s">
        <v>460</v>
      </c>
      <c r="U529" s="63">
        <v>0</v>
      </c>
      <c r="V529" s="63">
        <v>0</v>
      </c>
      <c r="W529" s="412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</row>
    <row r="530" spans="1:76" s="6" customFormat="1" ht="22.5" customHeight="1">
      <c r="A530" s="29">
        <v>517</v>
      </c>
      <c r="B530" s="61" t="s">
        <v>1131</v>
      </c>
      <c r="C530" s="62" t="s">
        <v>4983</v>
      </c>
      <c r="D530" s="62" t="s">
        <v>1283</v>
      </c>
      <c r="E530" s="63" t="s">
        <v>1284</v>
      </c>
      <c r="F530" s="236" t="s">
        <v>2769</v>
      </c>
      <c r="G530" s="62" t="s">
        <v>4686</v>
      </c>
      <c r="H530" s="219" t="s">
        <v>3757</v>
      </c>
      <c r="I530" s="219" t="s">
        <v>3757</v>
      </c>
      <c r="J530" s="62">
        <f t="shared" si="14"/>
        <v>28</v>
      </c>
      <c r="K530" s="62">
        <v>23</v>
      </c>
      <c r="L530" s="62">
        <v>0</v>
      </c>
      <c r="M530" s="62">
        <v>0</v>
      </c>
      <c r="N530" s="496">
        <v>5</v>
      </c>
      <c r="O530" s="605">
        <v>56</v>
      </c>
      <c r="P530" s="550" t="s">
        <v>54</v>
      </c>
      <c r="Q530" s="63" t="s">
        <v>464</v>
      </c>
      <c r="R530" s="63" t="s">
        <v>460</v>
      </c>
      <c r="S530" s="63" t="s">
        <v>460</v>
      </c>
      <c r="T530" s="63" t="s">
        <v>460</v>
      </c>
      <c r="U530" s="63">
        <v>7</v>
      </c>
      <c r="V530" s="63">
        <v>0</v>
      </c>
      <c r="W530" s="412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</row>
    <row r="531" spans="1:76" s="6" customFormat="1" ht="22.5" customHeight="1">
      <c r="A531" s="29">
        <v>518</v>
      </c>
      <c r="B531" s="61" t="s">
        <v>1131</v>
      </c>
      <c r="C531" s="62" t="s">
        <v>4983</v>
      </c>
      <c r="D531" s="62" t="s">
        <v>1285</v>
      </c>
      <c r="E531" s="63" t="s">
        <v>1286</v>
      </c>
      <c r="F531" s="236" t="s">
        <v>2770</v>
      </c>
      <c r="G531" s="62" t="s">
        <v>4687</v>
      </c>
      <c r="H531" s="219">
        <v>35000</v>
      </c>
      <c r="I531" s="219">
        <v>35000</v>
      </c>
      <c r="J531" s="62">
        <f t="shared" si="14"/>
        <v>13</v>
      </c>
      <c r="K531" s="62">
        <v>10</v>
      </c>
      <c r="L531" s="62">
        <v>0</v>
      </c>
      <c r="M531" s="62">
        <v>0</v>
      </c>
      <c r="N531" s="496">
        <v>3</v>
      </c>
      <c r="O531" s="605">
        <v>26</v>
      </c>
      <c r="P531" s="550" t="s">
        <v>54</v>
      </c>
      <c r="Q531" s="63" t="s">
        <v>460</v>
      </c>
      <c r="R531" s="63" t="s">
        <v>460</v>
      </c>
      <c r="S531" s="63" t="s">
        <v>460</v>
      </c>
      <c r="T531" s="63" t="s">
        <v>460</v>
      </c>
      <c r="U531" s="63">
        <v>10</v>
      </c>
      <c r="V531" s="63">
        <v>0</v>
      </c>
      <c r="W531" s="412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</row>
    <row r="532" spans="1:76" s="6" customFormat="1" ht="22.5" customHeight="1">
      <c r="A532" s="29">
        <v>519</v>
      </c>
      <c r="B532" s="61" t="s">
        <v>1131</v>
      </c>
      <c r="C532" s="62" t="s">
        <v>4983</v>
      </c>
      <c r="D532" s="62" t="s">
        <v>1287</v>
      </c>
      <c r="E532" s="63" t="s">
        <v>1288</v>
      </c>
      <c r="F532" s="236" t="s">
        <v>2771</v>
      </c>
      <c r="G532" s="62" t="s">
        <v>4161</v>
      </c>
      <c r="H532" s="219" t="s">
        <v>3756</v>
      </c>
      <c r="I532" s="219" t="s">
        <v>3756</v>
      </c>
      <c r="J532" s="62">
        <f t="shared" si="14"/>
        <v>27</v>
      </c>
      <c r="K532" s="62">
        <v>25</v>
      </c>
      <c r="L532" s="62">
        <v>0</v>
      </c>
      <c r="M532" s="62">
        <v>0</v>
      </c>
      <c r="N532" s="496">
        <v>2</v>
      </c>
      <c r="O532" s="605">
        <v>54</v>
      </c>
      <c r="P532" s="550" t="s">
        <v>54</v>
      </c>
      <c r="Q532" s="63" t="s">
        <v>460</v>
      </c>
      <c r="R532" s="63" t="s">
        <v>464</v>
      </c>
      <c r="S532" s="63" t="s">
        <v>460</v>
      </c>
      <c r="T532" s="63" t="s">
        <v>460</v>
      </c>
      <c r="U532" s="63">
        <v>0</v>
      </c>
      <c r="V532" s="63">
        <v>0</v>
      </c>
      <c r="W532" s="412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</row>
    <row r="533" spans="1:76" s="6" customFormat="1" ht="22.5" customHeight="1">
      <c r="A533" s="29">
        <v>520</v>
      </c>
      <c r="B533" s="61" t="s">
        <v>1131</v>
      </c>
      <c r="C533" s="62" t="s">
        <v>4983</v>
      </c>
      <c r="D533" s="62" t="s">
        <v>1087</v>
      </c>
      <c r="E533" s="63" t="s">
        <v>1289</v>
      </c>
      <c r="F533" s="236" t="s">
        <v>2772</v>
      </c>
      <c r="G533" s="62" t="s">
        <v>4688</v>
      </c>
      <c r="H533" s="219" t="s">
        <v>3768</v>
      </c>
      <c r="I533" s="219" t="s">
        <v>3768</v>
      </c>
      <c r="J533" s="62">
        <f t="shared" si="14"/>
        <v>25</v>
      </c>
      <c r="K533" s="62">
        <v>25</v>
      </c>
      <c r="L533" s="62">
        <v>0</v>
      </c>
      <c r="M533" s="62">
        <v>0</v>
      </c>
      <c r="N533" s="496">
        <v>0</v>
      </c>
      <c r="O533" s="605">
        <v>50</v>
      </c>
      <c r="P533" s="550" t="s">
        <v>54</v>
      </c>
      <c r="Q533" s="63" t="s">
        <v>460</v>
      </c>
      <c r="R533" s="63" t="s">
        <v>460</v>
      </c>
      <c r="S533" s="63" t="s">
        <v>460</v>
      </c>
      <c r="T533" s="63" t="s">
        <v>460</v>
      </c>
      <c r="U533" s="63">
        <v>8</v>
      </c>
      <c r="V533" s="63">
        <v>0</v>
      </c>
      <c r="W533" s="412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</row>
    <row r="534" spans="1:76" s="6" customFormat="1" ht="22.5" customHeight="1">
      <c r="A534" s="29">
        <v>521</v>
      </c>
      <c r="B534" s="61" t="s">
        <v>1131</v>
      </c>
      <c r="C534" s="62" t="s">
        <v>4983</v>
      </c>
      <c r="D534" s="62" t="s">
        <v>1290</v>
      </c>
      <c r="E534" s="63" t="s">
        <v>3431</v>
      </c>
      <c r="F534" s="236" t="s">
        <v>2773</v>
      </c>
      <c r="G534" s="62" t="s">
        <v>4689</v>
      </c>
      <c r="H534" s="219" t="s">
        <v>3769</v>
      </c>
      <c r="I534" s="219" t="s">
        <v>3769</v>
      </c>
      <c r="J534" s="62">
        <f t="shared" si="14"/>
        <v>34</v>
      </c>
      <c r="K534" s="62">
        <v>28</v>
      </c>
      <c r="L534" s="62">
        <v>6</v>
      </c>
      <c r="M534" s="62">
        <v>0</v>
      </c>
      <c r="N534" s="496">
        <v>0</v>
      </c>
      <c r="O534" s="605">
        <v>68</v>
      </c>
      <c r="P534" s="550" t="s">
        <v>54</v>
      </c>
      <c r="Q534" s="63" t="s">
        <v>464</v>
      </c>
      <c r="R534" s="63" t="s">
        <v>464</v>
      </c>
      <c r="S534" s="63" t="s">
        <v>464</v>
      </c>
      <c r="T534" s="63" t="s">
        <v>464</v>
      </c>
      <c r="U534" s="63">
        <v>23</v>
      </c>
      <c r="V534" s="63">
        <v>0</v>
      </c>
      <c r="W534" s="412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</row>
    <row r="535" spans="1:76" s="6" customFormat="1" ht="22.5" customHeight="1">
      <c r="A535" s="29">
        <v>522</v>
      </c>
      <c r="B535" s="61" t="s">
        <v>1131</v>
      </c>
      <c r="C535" s="62" t="s">
        <v>4983</v>
      </c>
      <c r="D535" s="62" t="s">
        <v>1291</v>
      </c>
      <c r="E535" s="63" t="s">
        <v>1292</v>
      </c>
      <c r="F535" s="236" t="s">
        <v>2774</v>
      </c>
      <c r="G535" s="62" t="s">
        <v>4162</v>
      </c>
      <c r="H535" s="219" t="s">
        <v>3697</v>
      </c>
      <c r="I535" s="219" t="s">
        <v>3697</v>
      </c>
      <c r="J535" s="62">
        <f t="shared" si="14"/>
        <v>19</v>
      </c>
      <c r="K535" s="62">
        <v>18</v>
      </c>
      <c r="L535" s="62">
        <v>0</v>
      </c>
      <c r="M535" s="62">
        <v>1</v>
      </c>
      <c r="N535" s="496">
        <v>0</v>
      </c>
      <c r="O535" s="605">
        <v>38</v>
      </c>
      <c r="P535" s="550" t="s">
        <v>54</v>
      </c>
      <c r="Q535" s="63" t="s">
        <v>464</v>
      </c>
      <c r="R535" s="63" t="s">
        <v>460</v>
      </c>
      <c r="S535" s="63" t="s">
        <v>460</v>
      </c>
      <c r="T535" s="63" t="s">
        <v>460</v>
      </c>
      <c r="U535" s="63">
        <v>16</v>
      </c>
      <c r="V535" s="63">
        <v>0</v>
      </c>
      <c r="W535" s="412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</row>
    <row r="536" spans="1:76" s="6" customFormat="1" ht="22.5" customHeight="1">
      <c r="A536" s="29">
        <v>523</v>
      </c>
      <c r="B536" s="61" t="s">
        <v>1131</v>
      </c>
      <c r="C536" s="62" t="s">
        <v>4982</v>
      </c>
      <c r="D536" s="62" t="s">
        <v>955</v>
      </c>
      <c r="E536" s="63" t="s">
        <v>1293</v>
      </c>
      <c r="F536" s="236" t="s">
        <v>2775</v>
      </c>
      <c r="G536" s="62" t="s">
        <v>4690</v>
      </c>
      <c r="H536" s="219">
        <v>50000</v>
      </c>
      <c r="I536" s="219">
        <v>50000</v>
      </c>
      <c r="J536" s="62">
        <f t="shared" si="14"/>
        <v>5</v>
      </c>
      <c r="K536" s="62">
        <v>5</v>
      </c>
      <c r="L536" s="62">
        <v>0</v>
      </c>
      <c r="M536" s="62">
        <v>0</v>
      </c>
      <c r="N536" s="496">
        <v>0</v>
      </c>
      <c r="O536" s="605">
        <v>10</v>
      </c>
      <c r="P536" s="550" t="s">
        <v>54</v>
      </c>
      <c r="Q536" s="63" t="s">
        <v>464</v>
      </c>
      <c r="R536" s="63" t="s">
        <v>464</v>
      </c>
      <c r="S536" s="63" t="s">
        <v>464</v>
      </c>
      <c r="T536" s="63" t="s">
        <v>460</v>
      </c>
      <c r="U536" s="63">
        <v>20</v>
      </c>
      <c r="V536" s="63">
        <v>0</v>
      </c>
      <c r="W536" s="412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</row>
    <row r="537" spans="1:76" s="6" customFormat="1" ht="22.5" customHeight="1">
      <c r="A537" s="29">
        <v>524</v>
      </c>
      <c r="B537" s="61" t="s">
        <v>1131</v>
      </c>
      <c r="C537" s="62" t="s">
        <v>4983</v>
      </c>
      <c r="D537" s="62" t="s">
        <v>1294</v>
      </c>
      <c r="E537" s="63" t="s">
        <v>1295</v>
      </c>
      <c r="F537" s="236" t="s">
        <v>2776</v>
      </c>
      <c r="G537" s="62" t="s">
        <v>4163</v>
      </c>
      <c r="H537" s="219" t="s">
        <v>3770</v>
      </c>
      <c r="I537" s="219" t="s">
        <v>3770</v>
      </c>
      <c r="J537" s="62">
        <f t="shared" si="14"/>
        <v>3</v>
      </c>
      <c r="K537" s="62">
        <v>3</v>
      </c>
      <c r="L537" s="62">
        <v>0</v>
      </c>
      <c r="M537" s="62">
        <v>0</v>
      </c>
      <c r="N537" s="496">
        <v>0</v>
      </c>
      <c r="O537" s="605">
        <v>6</v>
      </c>
      <c r="P537" s="550" t="s">
        <v>54</v>
      </c>
      <c r="Q537" s="63" t="s">
        <v>464</v>
      </c>
      <c r="R537" s="63" t="s">
        <v>460</v>
      </c>
      <c r="S537" s="63" t="s">
        <v>460</v>
      </c>
      <c r="T537" s="63" t="s">
        <v>460</v>
      </c>
      <c r="U537" s="63">
        <v>5</v>
      </c>
      <c r="V537" s="63">
        <v>0</v>
      </c>
      <c r="W537" s="412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</row>
    <row r="538" spans="1:76" s="6" customFormat="1" ht="22.5" customHeight="1">
      <c r="A538" s="29">
        <v>525</v>
      </c>
      <c r="B538" s="61" t="s">
        <v>1131</v>
      </c>
      <c r="C538" s="62" t="s">
        <v>4983</v>
      </c>
      <c r="D538" s="62" t="s">
        <v>1296</v>
      </c>
      <c r="E538" s="63" t="s">
        <v>1297</v>
      </c>
      <c r="F538" s="236" t="s">
        <v>3541</v>
      </c>
      <c r="G538" s="62" t="s">
        <v>4164</v>
      </c>
      <c r="H538" s="219">
        <v>50000</v>
      </c>
      <c r="I538" s="219">
        <v>50000</v>
      </c>
      <c r="J538" s="62">
        <f t="shared" si="14"/>
        <v>35</v>
      </c>
      <c r="K538" s="62">
        <v>31</v>
      </c>
      <c r="L538" s="62">
        <v>4</v>
      </c>
      <c r="M538" s="62">
        <v>0</v>
      </c>
      <c r="N538" s="496">
        <v>0</v>
      </c>
      <c r="O538" s="605">
        <v>70</v>
      </c>
      <c r="P538" s="550" t="s">
        <v>54</v>
      </c>
      <c r="Q538" s="63" t="s">
        <v>464</v>
      </c>
      <c r="R538" s="63" t="s">
        <v>464</v>
      </c>
      <c r="S538" s="63" t="s">
        <v>464</v>
      </c>
      <c r="T538" s="63" t="s">
        <v>464</v>
      </c>
      <c r="U538" s="63">
        <v>27</v>
      </c>
      <c r="V538" s="63">
        <v>0</v>
      </c>
      <c r="W538" s="412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</row>
    <row r="539" spans="1:76" s="6" customFormat="1" ht="22.5" customHeight="1">
      <c r="A539" s="29">
        <v>526</v>
      </c>
      <c r="B539" s="61" t="s">
        <v>1131</v>
      </c>
      <c r="C539" s="62" t="s">
        <v>4983</v>
      </c>
      <c r="D539" s="62" t="s">
        <v>1298</v>
      </c>
      <c r="E539" s="63" t="s">
        <v>3432</v>
      </c>
      <c r="F539" s="236" t="s">
        <v>2777</v>
      </c>
      <c r="G539" s="62" t="s">
        <v>4165</v>
      </c>
      <c r="H539" s="219" t="s">
        <v>3645</v>
      </c>
      <c r="I539" s="219" t="s">
        <v>3645</v>
      </c>
      <c r="J539" s="62">
        <f t="shared" si="14"/>
        <v>25</v>
      </c>
      <c r="K539" s="62">
        <v>17</v>
      </c>
      <c r="L539" s="62">
        <v>0</v>
      </c>
      <c r="M539" s="62">
        <v>0</v>
      </c>
      <c r="N539" s="496">
        <v>8</v>
      </c>
      <c r="O539" s="605">
        <v>50</v>
      </c>
      <c r="P539" s="550" t="s">
        <v>54</v>
      </c>
      <c r="Q539" s="63" t="s">
        <v>464</v>
      </c>
      <c r="R539" s="63" t="s">
        <v>460</v>
      </c>
      <c r="S539" s="63" t="s">
        <v>460</v>
      </c>
      <c r="T539" s="63" t="s">
        <v>460</v>
      </c>
      <c r="U539" s="63">
        <v>18</v>
      </c>
      <c r="V539" s="63">
        <v>0</v>
      </c>
      <c r="W539" s="412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</row>
    <row r="540" spans="1:76" s="6" customFormat="1" ht="22.5" customHeight="1">
      <c r="A540" s="29">
        <v>527</v>
      </c>
      <c r="B540" s="61" t="s">
        <v>1131</v>
      </c>
      <c r="C540" s="62" t="s">
        <v>4983</v>
      </c>
      <c r="D540" s="62" t="s">
        <v>221</v>
      </c>
      <c r="E540" s="63" t="s">
        <v>1299</v>
      </c>
      <c r="F540" s="236" t="s">
        <v>2778</v>
      </c>
      <c r="G540" s="62" t="s">
        <v>4166</v>
      </c>
      <c r="H540" s="219" t="s">
        <v>3701</v>
      </c>
      <c r="I540" s="219" t="s">
        <v>3701</v>
      </c>
      <c r="J540" s="62">
        <f t="shared" si="14"/>
        <v>40</v>
      </c>
      <c r="K540" s="62">
        <v>36</v>
      </c>
      <c r="L540" s="62">
        <v>0</v>
      </c>
      <c r="M540" s="62">
        <v>0</v>
      </c>
      <c r="N540" s="496">
        <v>4</v>
      </c>
      <c r="O540" s="605">
        <v>80</v>
      </c>
      <c r="P540" s="550" t="s">
        <v>54</v>
      </c>
      <c r="Q540" s="63" t="s">
        <v>460</v>
      </c>
      <c r="R540" s="63" t="s">
        <v>460</v>
      </c>
      <c r="S540" s="63" t="s">
        <v>460</v>
      </c>
      <c r="T540" s="63" t="s">
        <v>460</v>
      </c>
      <c r="U540" s="63">
        <v>22</v>
      </c>
      <c r="V540" s="63">
        <v>0</v>
      </c>
      <c r="W540" s="412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</row>
    <row r="541" spans="1:76" s="6" customFormat="1" ht="22.5" customHeight="1">
      <c r="A541" s="29">
        <v>528</v>
      </c>
      <c r="B541" s="61" t="s">
        <v>1131</v>
      </c>
      <c r="C541" s="62" t="s">
        <v>4983</v>
      </c>
      <c r="D541" s="62" t="s">
        <v>1300</v>
      </c>
      <c r="E541" s="63" t="s">
        <v>1301</v>
      </c>
      <c r="F541" s="236" t="s">
        <v>2779</v>
      </c>
      <c r="G541" s="62" t="s">
        <v>4691</v>
      </c>
      <c r="H541" s="219" t="s">
        <v>3689</v>
      </c>
      <c r="I541" s="219" t="s">
        <v>3689</v>
      </c>
      <c r="J541" s="62">
        <f t="shared" si="14"/>
        <v>14</v>
      </c>
      <c r="K541" s="62">
        <v>14</v>
      </c>
      <c r="L541" s="62">
        <v>0</v>
      </c>
      <c r="M541" s="62">
        <v>0</v>
      </c>
      <c r="N541" s="496">
        <v>0</v>
      </c>
      <c r="O541" s="605">
        <v>28</v>
      </c>
      <c r="P541" s="550" t="s">
        <v>54</v>
      </c>
      <c r="Q541" s="63" t="s">
        <v>464</v>
      </c>
      <c r="R541" s="63" t="s">
        <v>460</v>
      </c>
      <c r="S541" s="63" t="s">
        <v>460</v>
      </c>
      <c r="T541" s="63" t="s">
        <v>460</v>
      </c>
      <c r="U541" s="63">
        <v>6</v>
      </c>
      <c r="V541" s="63">
        <v>0</v>
      </c>
      <c r="W541" s="412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</row>
    <row r="542" spans="1:76" s="6" customFormat="1" ht="22.5" customHeight="1">
      <c r="A542" s="29">
        <v>529</v>
      </c>
      <c r="B542" s="61" t="s">
        <v>1131</v>
      </c>
      <c r="C542" s="62" t="s">
        <v>4982</v>
      </c>
      <c r="D542" s="62" t="s">
        <v>1302</v>
      </c>
      <c r="E542" s="63" t="s">
        <v>3433</v>
      </c>
      <c r="F542" s="236" t="s">
        <v>2780</v>
      </c>
      <c r="G542" s="62" t="s">
        <v>4167</v>
      </c>
      <c r="H542" s="219" t="s">
        <v>3749</v>
      </c>
      <c r="I542" s="219" t="s">
        <v>3749</v>
      </c>
      <c r="J542" s="62">
        <f t="shared" si="14"/>
        <v>24</v>
      </c>
      <c r="K542" s="62">
        <v>24</v>
      </c>
      <c r="L542" s="62">
        <v>0</v>
      </c>
      <c r="M542" s="62">
        <v>0</v>
      </c>
      <c r="N542" s="496">
        <v>0</v>
      </c>
      <c r="O542" s="605">
        <v>48</v>
      </c>
      <c r="P542" s="550" t="s">
        <v>54</v>
      </c>
      <c r="Q542" s="63" t="s">
        <v>464</v>
      </c>
      <c r="R542" s="63" t="s">
        <v>460</v>
      </c>
      <c r="S542" s="63" t="s">
        <v>460</v>
      </c>
      <c r="T542" s="63" t="s">
        <v>460</v>
      </c>
      <c r="U542" s="63">
        <v>13</v>
      </c>
      <c r="V542" s="63">
        <v>0</v>
      </c>
      <c r="W542" s="412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</row>
    <row r="543" spans="1:76" s="6" customFormat="1" ht="22.5" customHeight="1">
      <c r="A543" s="29">
        <v>530</v>
      </c>
      <c r="B543" s="61" t="s">
        <v>1131</v>
      </c>
      <c r="C543" s="62" t="s">
        <v>5001</v>
      </c>
      <c r="D543" s="62" t="s">
        <v>1303</v>
      </c>
      <c r="E543" s="63" t="s">
        <v>1304</v>
      </c>
      <c r="F543" s="236" t="s">
        <v>2781</v>
      </c>
      <c r="G543" s="62" t="s">
        <v>4692</v>
      </c>
      <c r="H543" s="294" t="s">
        <v>3757</v>
      </c>
      <c r="I543" s="294" t="s">
        <v>3757</v>
      </c>
      <c r="J543" s="62">
        <f t="shared" si="14"/>
        <v>24</v>
      </c>
      <c r="K543" s="62">
        <v>22</v>
      </c>
      <c r="L543" s="62">
        <v>0</v>
      </c>
      <c r="M543" s="62">
        <v>0</v>
      </c>
      <c r="N543" s="496">
        <v>2</v>
      </c>
      <c r="O543" s="605">
        <v>48</v>
      </c>
      <c r="P543" s="550" t="s">
        <v>54</v>
      </c>
      <c r="Q543" s="63" t="s">
        <v>460</v>
      </c>
      <c r="R543" s="63" t="s">
        <v>460</v>
      </c>
      <c r="S543" s="63" t="s">
        <v>460</v>
      </c>
      <c r="T543" s="63" t="s">
        <v>460</v>
      </c>
      <c r="U543" s="63" t="s">
        <v>2117</v>
      </c>
      <c r="V543" s="63">
        <v>0</v>
      </c>
      <c r="W543" s="412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</row>
    <row r="544" spans="1:76" s="6" customFormat="1" ht="22.5" customHeight="1">
      <c r="A544" s="29">
        <v>531</v>
      </c>
      <c r="B544" s="61" t="s">
        <v>1131</v>
      </c>
      <c r="C544" s="62" t="s">
        <v>4983</v>
      </c>
      <c r="D544" s="62" t="s">
        <v>1305</v>
      </c>
      <c r="E544" s="63" t="s">
        <v>1306</v>
      </c>
      <c r="F544" s="236" t="s">
        <v>2782</v>
      </c>
      <c r="G544" s="62" t="s">
        <v>4168</v>
      </c>
      <c r="H544" s="219" t="s">
        <v>3697</v>
      </c>
      <c r="I544" s="219" t="s">
        <v>3697</v>
      </c>
      <c r="J544" s="62">
        <f t="shared" si="14"/>
        <v>26</v>
      </c>
      <c r="K544" s="62">
        <v>22</v>
      </c>
      <c r="L544" s="62">
        <v>0</v>
      </c>
      <c r="M544" s="62">
        <v>2</v>
      </c>
      <c r="N544" s="496">
        <v>2</v>
      </c>
      <c r="O544" s="605">
        <v>52</v>
      </c>
      <c r="P544" s="550" t="s">
        <v>54</v>
      </c>
      <c r="Q544" s="63" t="s">
        <v>460</v>
      </c>
      <c r="R544" s="63" t="s">
        <v>460</v>
      </c>
      <c r="S544" s="63" t="s">
        <v>460</v>
      </c>
      <c r="T544" s="63" t="s">
        <v>460</v>
      </c>
      <c r="U544" s="63">
        <v>15</v>
      </c>
      <c r="V544" s="63">
        <v>0</v>
      </c>
      <c r="W544" s="412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</row>
    <row r="545" spans="1:76" s="6" customFormat="1" ht="22.5" customHeight="1">
      <c r="A545" s="29">
        <v>532</v>
      </c>
      <c r="B545" s="61" t="s">
        <v>1131</v>
      </c>
      <c r="C545" s="62" t="s">
        <v>4983</v>
      </c>
      <c r="D545" s="62" t="s">
        <v>1307</v>
      </c>
      <c r="E545" s="63" t="s">
        <v>1308</v>
      </c>
      <c r="F545" s="236" t="s">
        <v>2783</v>
      </c>
      <c r="G545" s="62" t="s">
        <v>4169</v>
      </c>
      <c r="H545" s="219" t="s">
        <v>3757</v>
      </c>
      <c r="I545" s="219" t="s">
        <v>3757</v>
      </c>
      <c r="J545" s="62">
        <f t="shared" si="14"/>
        <v>19</v>
      </c>
      <c r="K545" s="62">
        <v>17</v>
      </c>
      <c r="L545" s="62">
        <v>2</v>
      </c>
      <c r="M545" s="62">
        <v>0</v>
      </c>
      <c r="N545" s="496">
        <v>0</v>
      </c>
      <c r="O545" s="605">
        <v>38</v>
      </c>
      <c r="P545" s="550" t="s">
        <v>54</v>
      </c>
      <c r="Q545" s="63" t="s">
        <v>460</v>
      </c>
      <c r="R545" s="63" t="s">
        <v>460</v>
      </c>
      <c r="S545" s="63" t="s">
        <v>460</v>
      </c>
      <c r="T545" s="63" t="s">
        <v>460</v>
      </c>
      <c r="U545" s="63">
        <v>19</v>
      </c>
      <c r="V545" s="63">
        <v>0</v>
      </c>
      <c r="W545" s="412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</row>
    <row r="546" spans="1:76" s="6" customFormat="1" ht="22.5" customHeight="1">
      <c r="A546" s="29">
        <v>533</v>
      </c>
      <c r="B546" s="61" t="s">
        <v>1131</v>
      </c>
      <c r="C546" s="62" t="s">
        <v>4982</v>
      </c>
      <c r="D546" s="62" t="s">
        <v>935</v>
      </c>
      <c r="E546" s="63" t="s">
        <v>3434</v>
      </c>
      <c r="F546" s="236" t="s">
        <v>2784</v>
      </c>
      <c r="G546" s="62" t="s">
        <v>4170</v>
      </c>
      <c r="H546" s="219" t="s">
        <v>3751</v>
      </c>
      <c r="I546" s="219" t="s">
        <v>3751</v>
      </c>
      <c r="J546" s="62">
        <f t="shared" si="14"/>
        <v>15</v>
      </c>
      <c r="K546" s="62">
        <v>15</v>
      </c>
      <c r="L546" s="62">
        <v>0</v>
      </c>
      <c r="M546" s="62">
        <v>0</v>
      </c>
      <c r="N546" s="496">
        <v>0</v>
      </c>
      <c r="O546" s="605">
        <v>30</v>
      </c>
      <c r="P546" s="550" t="s">
        <v>54</v>
      </c>
      <c r="Q546" s="63" t="s">
        <v>464</v>
      </c>
      <c r="R546" s="63" t="s">
        <v>464</v>
      </c>
      <c r="S546" s="63" t="s">
        <v>460</v>
      </c>
      <c r="T546" s="63" t="s">
        <v>460</v>
      </c>
      <c r="U546" s="63">
        <v>12</v>
      </c>
      <c r="V546" s="63">
        <v>0</v>
      </c>
      <c r="W546" s="412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</row>
    <row r="547" spans="1:76" s="6" customFormat="1" ht="22.5" customHeight="1">
      <c r="A547" s="29">
        <v>534</v>
      </c>
      <c r="B547" s="61" t="s">
        <v>1131</v>
      </c>
      <c r="C547" s="62" t="s">
        <v>4983</v>
      </c>
      <c r="D547" s="62" t="s">
        <v>1309</v>
      </c>
      <c r="E547" s="63" t="s">
        <v>1310</v>
      </c>
      <c r="F547" s="236" t="s">
        <v>2785</v>
      </c>
      <c r="G547" s="62" t="s">
        <v>4171</v>
      </c>
      <c r="H547" s="219" t="s">
        <v>3771</v>
      </c>
      <c r="I547" s="219" t="s">
        <v>3771</v>
      </c>
      <c r="J547" s="62">
        <f t="shared" si="14"/>
        <v>35</v>
      </c>
      <c r="K547" s="62">
        <v>32</v>
      </c>
      <c r="L547" s="62">
        <v>2</v>
      </c>
      <c r="M547" s="62">
        <v>0</v>
      </c>
      <c r="N547" s="496">
        <v>1</v>
      </c>
      <c r="O547" s="605">
        <v>70</v>
      </c>
      <c r="P547" s="550" t="s">
        <v>54</v>
      </c>
      <c r="Q547" s="63" t="s">
        <v>464</v>
      </c>
      <c r="R547" s="63" t="s">
        <v>464</v>
      </c>
      <c r="S547" s="63" t="s">
        <v>460</v>
      </c>
      <c r="T547" s="63" t="s">
        <v>460</v>
      </c>
      <c r="U547" s="63">
        <v>20</v>
      </c>
      <c r="V547" s="63">
        <v>0</v>
      </c>
      <c r="W547" s="412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</row>
    <row r="548" spans="1:76" s="6" customFormat="1" ht="22.5" customHeight="1">
      <c r="A548" s="29">
        <v>535</v>
      </c>
      <c r="B548" s="61" t="s">
        <v>1131</v>
      </c>
      <c r="C548" s="62" t="s">
        <v>4983</v>
      </c>
      <c r="D548" s="62" t="s">
        <v>647</v>
      </c>
      <c r="E548" s="63" t="s">
        <v>1311</v>
      </c>
      <c r="F548" s="236" t="s">
        <v>2786</v>
      </c>
      <c r="G548" s="62" t="s">
        <v>4693</v>
      </c>
      <c r="H548" s="219" t="s">
        <v>3757</v>
      </c>
      <c r="I548" s="219" t="s">
        <v>3757</v>
      </c>
      <c r="J548" s="62">
        <f t="shared" si="14"/>
        <v>36</v>
      </c>
      <c r="K548" s="62">
        <v>29</v>
      </c>
      <c r="L548" s="62">
        <v>5</v>
      </c>
      <c r="M548" s="62">
        <v>0</v>
      </c>
      <c r="N548" s="496">
        <v>2</v>
      </c>
      <c r="O548" s="605">
        <v>72</v>
      </c>
      <c r="P548" s="550" t="s">
        <v>54</v>
      </c>
      <c r="Q548" s="63" t="s">
        <v>464</v>
      </c>
      <c r="R548" s="63" t="s">
        <v>464</v>
      </c>
      <c r="S548" s="63" t="s">
        <v>464</v>
      </c>
      <c r="T548" s="63" t="s">
        <v>464</v>
      </c>
      <c r="U548" s="63">
        <v>14</v>
      </c>
      <c r="V548" s="63">
        <v>0</v>
      </c>
      <c r="W548" s="412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</row>
    <row r="549" spans="1:76" s="6" customFormat="1" ht="22.5" customHeight="1">
      <c r="A549" s="29">
        <v>536</v>
      </c>
      <c r="B549" s="61" t="s">
        <v>1131</v>
      </c>
      <c r="C549" s="62" t="s">
        <v>4983</v>
      </c>
      <c r="D549" s="62" t="s">
        <v>1312</v>
      </c>
      <c r="E549" s="63" t="s">
        <v>1313</v>
      </c>
      <c r="F549" s="236" t="s">
        <v>2787</v>
      </c>
      <c r="G549" s="62" t="s">
        <v>4172</v>
      </c>
      <c r="H549" s="219" t="s">
        <v>3772</v>
      </c>
      <c r="I549" s="219" t="s">
        <v>3772</v>
      </c>
      <c r="J549" s="62">
        <f t="shared" si="14"/>
        <v>10</v>
      </c>
      <c r="K549" s="62">
        <v>10</v>
      </c>
      <c r="L549" s="62">
        <v>0</v>
      </c>
      <c r="M549" s="62">
        <v>0</v>
      </c>
      <c r="N549" s="496">
        <v>0</v>
      </c>
      <c r="O549" s="605">
        <v>20</v>
      </c>
      <c r="P549" s="550" t="s">
        <v>54</v>
      </c>
      <c r="Q549" s="63" t="s">
        <v>464</v>
      </c>
      <c r="R549" s="63" t="s">
        <v>460</v>
      </c>
      <c r="S549" s="63" t="s">
        <v>460</v>
      </c>
      <c r="T549" s="63" t="s">
        <v>460</v>
      </c>
      <c r="U549" s="63">
        <v>21</v>
      </c>
      <c r="V549" s="63">
        <v>0</v>
      </c>
      <c r="W549" s="412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</row>
    <row r="550" spans="1:76" s="6" customFormat="1" ht="22.5" customHeight="1">
      <c r="A550" s="29">
        <v>537</v>
      </c>
      <c r="B550" s="61" t="s">
        <v>1131</v>
      </c>
      <c r="C550" s="62" t="s">
        <v>4983</v>
      </c>
      <c r="D550" s="62" t="s">
        <v>1314</v>
      </c>
      <c r="E550" s="63" t="s">
        <v>1315</v>
      </c>
      <c r="F550" s="236" t="s">
        <v>2788</v>
      </c>
      <c r="G550" s="62" t="s">
        <v>4694</v>
      </c>
      <c r="H550" s="219">
        <v>30000</v>
      </c>
      <c r="I550" s="219">
        <v>30000</v>
      </c>
      <c r="J550" s="62">
        <f t="shared" si="14"/>
        <v>24</v>
      </c>
      <c r="K550" s="62">
        <v>22</v>
      </c>
      <c r="L550" s="62">
        <v>0</v>
      </c>
      <c r="M550" s="62">
        <v>1</v>
      </c>
      <c r="N550" s="496">
        <v>1</v>
      </c>
      <c r="O550" s="605">
        <v>48</v>
      </c>
      <c r="P550" s="550" t="s">
        <v>54</v>
      </c>
      <c r="Q550" s="63" t="s">
        <v>464</v>
      </c>
      <c r="R550" s="63" t="s">
        <v>460</v>
      </c>
      <c r="S550" s="63" t="s">
        <v>460</v>
      </c>
      <c r="T550" s="63" t="s">
        <v>460</v>
      </c>
      <c r="U550" s="63">
        <v>15</v>
      </c>
      <c r="V550" s="63">
        <v>0</v>
      </c>
      <c r="W550" s="412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</row>
    <row r="551" spans="1:76" s="6" customFormat="1" ht="22.5" customHeight="1">
      <c r="A551" s="29">
        <v>538</v>
      </c>
      <c r="B551" s="61" t="s">
        <v>1131</v>
      </c>
      <c r="C551" s="62" t="s">
        <v>4983</v>
      </c>
      <c r="D551" s="62" t="s">
        <v>573</v>
      </c>
      <c r="E551" s="63" t="s">
        <v>1316</v>
      </c>
      <c r="F551" s="236" t="s">
        <v>2789</v>
      </c>
      <c r="G551" s="62" t="s">
        <v>4173</v>
      </c>
      <c r="H551" s="219" t="s">
        <v>3648</v>
      </c>
      <c r="I551" s="219" t="s">
        <v>3648</v>
      </c>
      <c r="J551" s="62">
        <f t="shared" si="14"/>
        <v>20</v>
      </c>
      <c r="K551" s="62">
        <v>20</v>
      </c>
      <c r="L551" s="62">
        <v>0</v>
      </c>
      <c r="M551" s="62">
        <v>0</v>
      </c>
      <c r="N551" s="496">
        <v>0</v>
      </c>
      <c r="O551" s="605">
        <v>40</v>
      </c>
      <c r="P551" s="550" t="s">
        <v>54</v>
      </c>
      <c r="Q551" s="63" t="s">
        <v>464</v>
      </c>
      <c r="R551" s="63" t="s">
        <v>460</v>
      </c>
      <c r="S551" s="63" t="s">
        <v>460</v>
      </c>
      <c r="T551" s="63" t="s">
        <v>460</v>
      </c>
      <c r="U551" s="63">
        <v>22</v>
      </c>
      <c r="V551" s="63">
        <v>1</v>
      </c>
      <c r="W551" s="412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</row>
    <row r="552" spans="1:76" s="6" customFormat="1" ht="22.5" customHeight="1">
      <c r="A552" s="29">
        <v>539</v>
      </c>
      <c r="B552" s="61" t="s">
        <v>1131</v>
      </c>
      <c r="C552" s="62" t="s">
        <v>4983</v>
      </c>
      <c r="D552" s="62" t="s">
        <v>1317</v>
      </c>
      <c r="E552" s="63" t="s">
        <v>1318</v>
      </c>
      <c r="F552" s="236" t="s">
        <v>2790</v>
      </c>
      <c r="G552" s="62" t="s">
        <v>4174</v>
      </c>
      <c r="H552" s="219" t="s">
        <v>3757</v>
      </c>
      <c r="I552" s="219" t="s">
        <v>3757</v>
      </c>
      <c r="J552" s="62">
        <f t="shared" si="14"/>
        <v>15</v>
      </c>
      <c r="K552" s="62">
        <v>15</v>
      </c>
      <c r="L552" s="62">
        <v>0</v>
      </c>
      <c r="M552" s="62">
        <v>0</v>
      </c>
      <c r="N552" s="496">
        <v>0</v>
      </c>
      <c r="O552" s="605">
        <v>30</v>
      </c>
      <c r="P552" s="550" t="s">
        <v>54</v>
      </c>
      <c r="Q552" s="63" t="s">
        <v>464</v>
      </c>
      <c r="R552" s="63" t="s">
        <v>464</v>
      </c>
      <c r="S552" s="63" t="s">
        <v>460</v>
      </c>
      <c r="T552" s="63" t="s">
        <v>460</v>
      </c>
      <c r="U552" s="63">
        <v>17</v>
      </c>
      <c r="V552" s="63">
        <v>0</v>
      </c>
      <c r="W552" s="412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</row>
    <row r="553" spans="1:76" s="6" customFormat="1" ht="22.5" customHeight="1">
      <c r="A553" s="29">
        <v>540</v>
      </c>
      <c r="B553" s="61" t="s">
        <v>1131</v>
      </c>
      <c r="C553" s="62" t="s">
        <v>4982</v>
      </c>
      <c r="D553" s="62" t="s">
        <v>1319</v>
      </c>
      <c r="E553" s="63" t="s">
        <v>1320</v>
      </c>
      <c r="F553" s="236" t="s">
        <v>2791</v>
      </c>
      <c r="G553" s="62" t="s">
        <v>4175</v>
      </c>
      <c r="H553" s="219" t="s">
        <v>3778</v>
      </c>
      <c r="I553" s="219" t="s">
        <v>3778</v>
      </c>
      <c r="J553" s="62">
        <f t="shared" si="14"/>
        <v>7</v>
      </c>
      <c r="K553" s="62">
        <v>6</v>
      </c>
      <c r="L553" s="62">
        <v>1</v>
      </c>
      <c r="M553" s="62">
        <v>0</v>
      </c>
      <c r="N553" s="496">
        <v>0</v>
      </c>
      <c r="O553" s="605">
        <v>14</v>
      </c>
      <c r="P553" s="550" t="s">
        <v>54</v>
      </c>
      <c r="Q553" s="63" t="s">
        <v>460</v>
      </c>
      <c r="R553" s="63" t="s">
        <v>460</v>
      </c>
      <c r="S553" s="63" t="s">
        <v>460</v>
      </c>
      <c r="T553" s="63" t="s">
        <v>460</v>
      </c>
      <c r="U553" s="63">
        <v>15</v>
      </c>
      <c r="V553" s="63">
        <v>0</v>
      </c>
      <c r="W553" s="412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</row>
    <row r="554" spans="1:76" s="6" customFormat="1" ht="22.5" customHeight="1">
      <c r="A554" s="29">
        <v>541</v>
      </c>
      <c r="B554" s="61" t="s">
        <v>1131</v>
      </c>
      <c r="C554" s="62" t="s">
        <v>4982</v>
      </c>
      <c r="D554" s="62" t="s">
        <v>1321</v>
      </c>
      <c r="E554" s="63" t="s">
        <v>1322</v>
      </c>
      <c r="F554" s="236" t="s">
        <v>2792</v>
      </c>
      <c r="G554" s="62" t="s">
        <v>4695</v>
      </c>
      <c r="H554" s="219" t="s">
        <v>3756</v>
      </c>
      <c r="I554" s="219" t="s">
        <v>3756</v>
      </c>
      <c r="J554" s="62">
        <f t="shared" si="14"/>
        <v>13</v>
      </c>
      <c r="K554" s="62">
        <v>12</v>
      </c>
      <c r="L554" s="62">
        <v>1</v>
      </c>
      <c r="M554" s="62">
        <v>0</v>
      </c>
      <c r="N554" s="496">
        <v>0</v>
      </c>
      <c r="O554" s="605">
        <v>26</v>
      </c>
      <c r="P554" s="550" t="s">
        <v>54</v>
      </c>
      <c r="Q554" s="63" t="s">
        <v>460</v>
      </c>
      <c r="R554" s="63" t="s">
        <v>460</v>
      </c>
      <c r="S554" s="63" t="s">
        <v>460</v>
      </c>
      <c r="T554" s="63" t="s">
        <v>460</v>
      </c>
      <c r="U554" s="63">
        <v>9</v>
      </c>
      <c r="V554" s="63">
        <v>0</v>
      </c>
      <c r="W554" s="412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</row>
    <row r="555" spans="1:76" s="6" customFormat="1" ht="22.5" customHeight="1">
      <c r="A555" s="29">
        <v>542</v>
      </c>
      <c r="B555" s="61" t="s">
        <v>1131</v>
      </c>
      <c r="C555" s="62" t="s">
        <v>4982</v>
      </c>
      <c r="D555" s="62" t="s">
        <v>1323</v>
      </c>
      <c r="E555" s="63" t="s">
        <v>1324</v>
      </c>
      <c r="F555" s="236" t="s">
        <v>3542</v>
      </c>
      <c r="G555" s="62" t="s">
        <v>4696</v>
      </c>
      <c r="H555" s="219" t="s">
        <v>3648</v>
      </c>
      <c r="I555" s="219" t="s">
        <v>3648</v>
      </c>
      <c r="J555" s="62">
        <f t="shared" si="14"/>
        <v>33</v>
      </c>
      <c r="K555" s="62">
        <v>25</v>
      </c>
      <c r="L555" s="62">
        <v>8</v>
      </c>
      <c r="M555" s="62">
        <v>0</v>
      </c>
      <c r="N555" s="496">
        <v>0</v>
      </c>
      <c r="O555" s="605">
        <v>66</v>
      </c>
      <c r="P555" s="550" t="s">
        <v>54</v>
      </c>
      <c r="Q555" s="63" t="s">
        <v>464</v>
      </c>
      <c r="R555" s="63" t="s">
        <v>460</v>
      </c>
      <c r="S555" s="63" t="s">
        <v>464</v>
      </c>
      <c r="T555" s="63" t="s">
        <v>464</v>
      </c>
      <c r="U555" s="63">
        <v>30</v>
      </c>
      <c r="V555" s="63">
        <v>0</v>
      </c>
      <c r="W555" s="412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</row>
    <row r="556" spans="1:76" s="6" customFormat="1" ht="22.5" customHeight="1">
      <c r="A556" s="29">
        <v>543</v>
      </c>
      <c r="B556" s="61" t="s">
        <v>1131</v>
      </c>
      <c r="C556" s="62" t="s">
        <v>4983</v>
      </c>
      <c r="D556" s="62" t="s">
        <v>1325</v>
      </c>
      <c r="E556" s="63" t="s">
        <v>1326</v>
      </c>
      <c r="F556" s="236" t="s">
        <v>2793</v>
      </c>
      <c r="G556" s="62" t="s">
        <v>4176</v>
      </c>
      <c r="H556" s="219" t="s">
        <v>3689</v>
      </c>
      <c r="I556" s="219" t="s">
        <v>3689</v>
      </c>
      <c r="J556" s="62">
        <f t="shared" si="14"/>
        <v>40</v>
      </c>
      <c r="K556" s="62">
        <v>36</v>
      </c>
      <c r="L556" s="62">
        <v>3</v>
      </c>
      <c r="M556" s="62">
        <v>0</v>
      </c>
      <c r="N556" s="496">
        <v>1</v>
      </c>
      <c r="O556" s="605">
        <v>80</v>
      </c>
      <c r="P556" s="550" t="s">
        <v>54</v>
      </c>
      <c r="Q556" s="63" t="s">
        <v>464</v>
      </c>
      <c r="R556" s="63" t="s">
        <v>460</v>
      </c>
      <c r="S556" s="63" t="s">
        <v>460</v>
      </c>
      <c r="T556" s="63" t="s">
        <v>460</v>
      </c>
      <c r="U556" s="63">
        <v>11</v>
      </c>
      <c r="V556" s="63">
        <v>0</v>
      </c>
      <c r="W556" s="412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</row>
    <row r="557" spans="1:76" s="6" customFormat="1" ht="22.5" customHeight="1">
      <c r="A557" s="29">
        <v>544</v>
      </c>
      <c r="B557" s="61" t="s">
        <v>1131</v>
      </c>
      <c r="C557" s="62" t="s">
        <v>4983</v>
      </c>
      <c r="D557" s="62" t="s">
        <v>1327</v>
      </c>
      <c r="E557" s="63" t="s">
        <v>1328</v>
      </c>
      <c r="F557" s="236" t="s">
        <v>2794</v>
      </c>
      <c r="G557" s="62" t="s">
        <v>4177</v>
      </c>
      <c r="H557" s="219" t="s">
        <v>3645</v>
      </c>
      <c r="I557" s="219" t="s">
        <v>3645</v>
      </c>
      <c r="J557" s="62">
        <f t="shared" si="14"/>
        <v>10</v>
      </c>
      <c r="K557" s="62">
        <v>10</v>
      </c>
      <c r="L557" s="62">
        <v>0</v>
      </c>
      <c r="M557" s="62">
        <v>0</v>
      </c>
      <c r="N557" s="496">
        <v>0</v>
      </c>
      <c r="O557" s="605">
        <v>20</v>
      </c>
      <c r="P557" s="550" t="s">
        <v>54</v>
      </c>
      <c r="Q557" s="63" t="s">
        <v>460</v>
      </c>
      <c r="R557" s="63" t="s">
        <v>460</v>
      </c>
      <c r="S557" s="63" t="s">
        <v>460</v>
      </c>
      <c r="T557" s="63" t="s">
        <v>460</v>
      </c>
      <c r="U557" s="63">
        <v>17</v>
      </c>
      <c r="V557" s="63">
        <v>0</v>
      </c>
      <c r="W557" s="412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</row>
    <row r="558" spans="1:76" s="6" customFormat="1" ht="22.5" customHeight="1">
      <c r="A558" s="29">
        <v>545</v>
      </c>
      <c r="B558" s="61" t="s">
        <v>1131</v>
      </c>
      <c r="C558" s="62" t="s">
        <v>4982</v>
      </c>
      <c r="D558" s="62" t="s">
        <v>1329</v>
      </c>
      <c r="E558" s="63" t="s">
        <v>1330</v>
      </c>
      <c r="F558" s="236" t="s">
        <v>2795</v>
      </c>
      <c r="G558" s="62" t="s">
        <v>4697</v>
      </c>
      <c r="H558" s="219" t="s">
        <v>3773</v>
      </c>
      <c r="I558" s="219" t="s">
        <v>3773</v>
      </c>
      <c r="J558" s="62">
        <f t="shared" si="14"/>
        <v>20</v>
      </c>
      <c r="K558" s="62">
        <v>20</v>
      </c>
      <c r="L558" s="62">
        <v>0</v>
      </c>
      <c r="M558" s="62">
        <v>0</v>
      </c>
      <c r="N558" s="496">
        <v>0</v>
      </c>
      <c r="O558" s="605">
        <v>40</v>
      </c>
      <c r="P558" s="550" t="s">
        <v>54</v>
      </c>
      <c r="Q558" s="63" t="s">
        <v>464</v>
      </c>
      <c r="R558" s="63" t="s">
        <v>464</v>
      </c>
      <c r="S558" s="63" t="s">
        <v>460</v>
      </c>
      <c r="T558" s="63" t="s">
        <v>460</v>
      </c>
      <c r="U558" s="63">
        <v>12</v>
      </c>
      <c r="V558" s="63">
        <v>0</v>
      </c>
      <c r="W558" s="412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</row>
    <row r="559" spans="1:76" s="6" customFormat="1" ht="22.5" customHeight="1">
      <c r="A559" s="29">
        <v>546</v>
      </c>
      <c r="B559" s="61" t="s">
        <v>1131</v>
      </c>
      <c r="C559" s="62" t="s">
        <v>4982</v>
      </c>
      <c r="D559" s="62" t="s">
        <v>592</v>
      </c>
      <c r="E559" s="63" t="s">
        <v>842</v>
      </c>
      <c r="F559" s="236" t="s">
        <v>2796</v>
      </c>
      <c r="G559" s="62" t="s">
        <v>4178</v>
      </c>
      <c r="H559" s="219">
        <v>30000</v>
      </c>
      <c r="I559" s="219">
        <v>30000</v>
      </c>
      <c r="J559" s="62">
        <f t="shared" si="14"/>
        <v>27</v>
      </c>
      <c r="K559" s="62">
        <v>22</v>
      </c>
      <c r="L559" s="62">
        <v>0</v>
      </c>
      <c r="M559" s="62">
        <v>0</v>
      </c>
      <c r="N559" s="496">
        <v>5</v>
      </c>
      <c r="O559" s="605">
        <v>54</v>
      </c>
      <c r="P559" s="550" t="s">
        <v>54</v>
      </c>
      <c r="Q559" s="63" t="s">
        <v>464</v>
      </c>
      <c r="R559" s="63" t="s">
        <v>460</v>
      </c>
      <c r="S559" s="63" t="s">
        <v>460</v>
      </c>
      <c r="T559" s="63" t="s">
        <v>460</v>
      </c>
      <c r="U559" s="63">
        <v>17</v>
      </c>
      <c r="V559" s="63">
        <v>0</v>
      </c>
      <c r="W559" s="412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</row>
    <row r="560" spans="1:76" s="6" customFormat="1" ht="22.5" customHeight="1">
      <c r="A560" s="29">
        <v>547</v>
      </c>
      <c r="B560" s="61" t="s">
        <v>1131</v>
      </c>
      <c r="C560" s="62" t="s">
        <v>4983</v>
      </c>
      <c r="D560" s="62" t="s">
        <v>185</v>
      </c>
      <c r="E560" s="63" t="s">
        <v>1331</v>
      </c>
      <c r="F560" s="236" t="s">
        <v>2797</v>
      </c>
      <c r="G560" s="62" t="s">
        <v>4179</v>
      </c>
      <c r="H560" s="219" t="s">
        <v>3754</v>
      </c>
      <c r="I560" s="219" t="s">
        <v>3754</v>
      </c>
      <c r="J560" s="62">
        <f t="shared" si="14"/>
        <v>20</v>
      </c>
      <c r="K560" s="62">
        <v>20</v>
      </c>
      <c r="L560" s="62">
        <v>0</v>
      </c>
      <c r="M560" s="62">
        <v>0</v>
      </c>
      <c r="N560" s="496">
        <v>0</v>
      </c>
      <c r="O560" s="605">
        <v>40</v>
      </c>
      <c r="P560" s="550" t="s">
        <v>54</v>
      </c>
      <c r="Q560" s="63" t="s">
        <v>464</v>
      </c>
      <c r="R560" s="63" t="s">
        <v>464</v>
      </c>
      <c r="S560" s="63" t="s">
        <v>460</v>
      </c>
      <c r="T560" s="63" t="s">
        <v>460</v>
      </c>
      <c r="U560" s="63">
        <v>16</v>
      </c>
      <c r="V560" s="63">
        <v>0</v>
      </c>
      <c r="W560" s="412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</row>
    <row r="561" spans="1:76" s="6" customFormat="1" ht="22.5" customHeight="1">
      <c r="A561" s="29">
        <v>548</v>
      </c>
      <c r="B561" s="61" t="s">
        <v>1131</v>
      </c>
      <c r="C561" s="62" t="s">
        <v>4982</v>
      </c>
      <c r="D561" s="62" t="s">
        <v>491</v>
      </c>
      <c r="E561" s="63" t="s">
        <v>3435</v>
      </c>
      <c r="F561" s="236" t="s">
        <v>2798</v>
      </c>
      <c r="G561" s="62" t="s">
        <v>4180</v>
      </c>
      <c r="H561" s="219" t="s">
        <v>3697</v>
      </c>
      <c r="I561" s="219" t="s">
        <v>3697</v>
      </c>
      <c r="J561" s="62">
        <f t="shared" si="14"/>
        <v>26</v>
      </c>
      <c r="K561" s="62">
        <v>22</v>
      </c>
      <c r="L561" s="62">
        <v>4</v>
      </c>
      <c r="M561" s="62">
        <v>0</v>
      </c>
      <c r="N561" s="496">
        <v>0</v>
      </c>
      <c r="O561" s="605">
        <v>52</v>
      </c>
      <c r="P561" s="550" t="s">
        <v>54</v>
      </c>
      <c r="Q561" s="63" t="s">
        <v>464</v>
      </c>
      <c r="R561" s="63" t="s">
        <v>460</v>
      </c>
      <c r="S561" s="63" t="s">
        <v>460</v>
      </c>
      <c r="T561" s="63" t="s">
        <v>460</v>
      </c>
      <c r="U561" s="63">
        <v>15</v>
      </c>
      <c r="V561" s="63">
        <v>0</v>
      </c>
      <c r="W561" s="412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</row>
    <row r="562" spans="1:76" s="6" customFormat="1" ht="22.5" customHeight="1">
      <c r="A562" s="29">
        <v>549</v>
      </c>
      <c r="B562" s="61" t="s">
        <v>1131</v>
      </c>
      <c r="C562" s="62" t="s">
        <v>4983</v>
      </c>
      <c r="D562" s="62" t="s">
        <v>1332</v>
      </c>
      <c r="E562" s="63" t="s">
        <v>3436</v>
      </c>
      <c r="F562" s="236" t="s">
        <v>2799</v>
      </c>
      <c r="G562" s="62" t="s">
        <v>4698</v>
      </c>
      <c r="H562" s="219">
        <v>40000</v>
      </c>
      <c r="I562" s="219">
        <v>40000</v>
      </c>
      <c r="J562" s="62">
        <f t="shared" si="14"/>
        <v>13</v>
      </c>
      <c r="K562" s="62">
        <v>13</v>
      </c>
      <c r="L562" s="62">
        <v>0</v>
      </c>
      <c r="M562" s="62">
        <v>0</v>
      </c>
      <c r="N562" s="496">
        <v>0</v>
      </c>
      <c r="O562" s="605">
        <v>26</v>
      </c>
      <c r="P562" s="550" t="s">
        <v>54</v>
      </c>
      <c r="Q562" s="63" t="s">
        <v>460</v>
      </c>
      <c r="R562" s="63" t="s">
        <v>460</v>
      </c>
      <c r="S562" s="63" t="s">
        <v>460</v>
      </c>
      <c r="T562" s="63" t="s">
        <v>460</v>
      </c>
      <c r="U562" s="63">
        <v>12</v>
      </c>
      <c r="V562" s="63">
        <v>0</v>
      </c>
      <c r="W562" s="412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</row>
    <row r="563" spans="1:76" s="6" customFormat="1" ht="22.5" customHeight="1">
      <c r="A563" s="29">
        <v>550</v>
      </c>
      <c r="B563" s="61" t="s">
        <v>1131</v>
      </c>
      <c r="C563" s="62" t="s">
        <v>4983</v>
      </c>
      <c r="D563" s="62" t="s">
        <v>1333</v>
      </c>
      <c r="E563" s="63" t="s">
        <v>1334</v>
      </c>
      <c r="F563" s="236" t="s">
        <v>2800</v>
      </c>
      <c r="G563" s="62" t="s">
        <v>4181</v>
      </c>
      <c r="H563" s="219">
        <v>30000</v>
      </c>
      <c r="I563" s="219">
        <v>30000</v>
      </c>
      <c r="J563" s="62">
        <f t="shared" si="14"/>
        <v>13</v>
      </c>
      <c r="K563" s="62">
        <v>6</v>
      </c>
      <c r="L563" s="62">
        <v>0</v>
      </c>
      <c r="M563" s="62">
        <v>0</v>
      </c>
      <c r="N563" s="496">
        <v>7</v>
      </c>
      <c r="O563" s="605">
        <v>26</v>
      </c>
      <c r="P563" s="550" t="s">
        <v>54</v>
      </c>
      <c r="Q563" s="63" t="s">
        <v>464</v>
      </c>
      <c r="R563" s="63" t="s">
        <v>464</v>
      </c>
      <c r="S563" s="63" t="s">
        <v>460</v>
      </c>
      <c r="T563" s="63" t="s">
        <v>460</v>
      </c>
      <c r="U563" s="63">
        <v>3</v>
      </c>
      <c r="V563" s="63">
        <v>0</v>
      </c>
      <c r="W563" s="412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</row>
    <row r="564" spans="1:76" s="6" customFormat="1" ht="22.5" customHeight="1">
      <c r="A564" s="29">
        <v>551</v>
      </c>
      <c r="B564" s="61" t="s">
        <v>1131</v>
      </c>
      <c r="C564" s="62" t="s">
        <v>4982</v>
      </c>
      <c r="D564" s="62" t="s">
        <v>1335</v>
      </c>
      <c r="E564" s="63" t="s">
        <v>1336</v>
      </c>
      <c r="F564" s="236" t="s">
        <v>2801</v>
      </c>
      <c r="G564" s="62" t="s">
        <v>4699</v>
      </c>
      <c r="H564" s="219">
        <v>30000</v>
      </c>
      <c r="I564" s="219">
        <v>30000</v>
      </c>
      <c r="J564" s="62">
        <f t="shared" si="14"/>
        <v>8</v>
      </c>
      <c r="K564" s="62">
        <v>8</v>
      </c>
      <c r="L564" s="62">
        <v>0</v>
      </c>
      <c r="M564" s="62">
        <v>0</v>
      </c>
      <c r="N564" s="496">
        <v>0</v>
      </c>
      <c r="O564" s="605">
        <v>16</v>
      </c>
      <c r="P564" s="550" t="s">
        <v>54</v>
      </c>
      <c r="Q564" s="63" t="s">
        <v>460</v>
      </c>
      <c r="R564" s="63" t="s">
        <v>460</v>
      </c>
      <c r="S564" s="63" t="s">
        <v>460</v>
      </c>
      <c r="T564" s="63" t="s">
        <v>460</v>
      </c>
      <c r="U564" s="63">
        <v>7</v>
      </c>
      <c r="V564" s="63">
        <v>0</v>
      </c>
      <c r="W564" s="412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</row>
    <row r="565" spans="1:76" s="6" customFormat="1" ht="22.5" customHeight="1">
      <c r="A565" s="29">
        <v>552</v>
      </c>
      <c r="B565" s="61" t="s">
        <v>1131</v>
      </c>
      <c r="C565" s="62" t="s">
        <v>4983</v>
      </c>
      <c r="D565" s="62" t="s">
        <v>1337</v>
      </c>
      <c r="E565" s="63" t="s">
        <v>1338</v>
      </c>
      <c r="F565" s="236" t="s">
        <v>2802</v>
      </c>
      <c r="G565" s="62" t="s">
        <v>4182</v>
      </c>
      <c r="H565" s="219" t="s">
        <v>3690</v>
      </c>
      <c r="I565" s="219" t="s">
        <v>3690</v>
      </c>
      <c r="J565" s="62">
        <f t="shared" si="14"/>
        <v>10</v>
      </c>
      <c r="K565" s="62">
        <v>10</v>
      </c>
      <c r="L565" s="62">
        <v>0</v>
      </c>
      <c r="M565" s="62">
        <v>0</v>
      </c>
      <c r="N565" s="496">
        <v>0</v>
      </c>
      <c r="O565" s="605">
        <v>20</v>
      </c>
      <c r="P565" s="550" t="s">
        <v>54</v>
      </c>
      <c r="Q565" s="63" t="s">
        <v>464</v>
      </c>
      <c r="R565" s="63" t="s">
        <v>460</v>
      </c>
      <c r="S565" s="63" t="s">
        <v>460</v>
      </c>
      <c r="T565" s="63" t="s">
        <v>460</v>
      </c>
      <c r="U565" s="63">
        <v>0</v>
      </c>
      <c r="V565" s="63">
        <v>0</v>
      </c>
      <c r="W565" s="412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</row>
    <row r="566" spans="1:76" s="6" customFormat="1" ht="22.5" customHeight="1">
      <c r="A566" s="29">
        <v>553</v>
      </c>
      <c r="B566" s="61" t="s">
        <v>1131</v>
      </c>
      <c r="C566" s="62" t="s">
        <v>4982</v>
      </c>
      <c r="D566" s="62" t="s">
        <v>1339</v>
      </c>
      <c r="E566" s="63" t="s">
        <v>1340</v>
      </c>
      <c r="F566" s="236" t="s">
        <v>2803</v>
      </c>
      <c r="G566" s="62" t="s">
        <v>4700</v>
      </c>
      <c r="H566" s="219" t="s">
        <v>3699</v>
      </c>
      <c r="I566" s="219" t="s">
        <v>3699</v>
      </c>
      <c r="J566" s="62">
        <f t="shared" si="14"/>
        <v>10</v>
      </c>
      <c r="K566" s="62">
        <v>10</v>
      </c>
      <c r="L566" s="62">
        <v>0</v>
      </c>
      <c r="M566" s="62">
        <v>0</v>
      </c>
      <c r="N566" s="496">
        <v>0</v>
      </c>
      <c r="O566" s="605">
        <v>20</v>
      </c>
      <c r="P566" s="550" t="s">
        <v>54</v>
      </c>
      <c r="Q566" s="63" t="s">
        <v>464</v>
      </c>
      <c r="R566" s="63" t="s">
        <v>464</v>
      </c>
      <c r="S566" s="63" t="s">
        <v>464</v>
      </c>
      <c r="T566" s="63" t="s">
        <v>464</v>
      </c>
      <c r="U566" s="63">
        <v>20</v>
      </c>
      <c r="V566" s="63">
        <v>0</v>
      </c>
      <c r="W566" s="412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</row>
    <row r="567" spans="1:76" s="6" customFormat="1" ht="22.5" customHeight="1">
      <c r="A567" s="29">
        <v>554</v>
      </c>
      <c r="B567" s="61" t="s">
        <v>1131</v>
      </c>
      <c r="C567" s="62" t="s">
        <v>4982</v>
      </c>
      <c r="D567" s="62" t="s">
        <v>1341</v>
      </c>
      <c r="E567" s="63" t="s">
        <v>1342</v>
      </c>
      <c r="F567" s="236" t="s">
        <v>2804</v>
      </c>
      <c r="G567" s="62" t="s">
        <v>4701</v>
      </c>
      <c r="H567" s="219" t="s">
        <v>3781</v>
      </c>
      <c r="I567" s="219" t="s">
        <v>3781</v>
      </c>
      <c r="J567" s="62">
        <f t="shared" si="14"/>
        <v>16</v>
      </c>
      <c r="K567" s="62">
        <v>13</v>
      </c>
      <c r="L567" s="62">
        <v>0</v>
      </c>
      <c r="M567" s="62">
        <v>0</v>
      </c>
      <c r="N567" s="496">
        <v>3</v>
      </c>
      <c r="O567" s="605">
        <v>32</v>
      </c>
      <c r="P567" s="550" t="s">
        <v>54</v>
      </c>
      <c r="Q567" s="63" t="s">
        <v>460</v>
      </c>
      <c r="R567" s="63" t="s">
        <v>460</v>
      </c>
      <c r="S567" s="63" t="s">
        <v>460</v>
      </c>
      <c r="T567" s="63" t="s">
        <v>460</v>
      </c>
      <c r="U567" s="63">
        <v>3</v>
      </c>
      <c r="V567" s="63">
        <v>0</v>
      </c>
      <c r="W567" s="412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</row>
    <row r="568" spans="1:76" s="6" customFormat="1" ht="22.5" customHeight="1">
      <c r="A568" s="29">
        <v>555</v>
      </c>
      <c r="B568" s="61" t="s">
        <v>1131</v>
      </c>
      <c r="C568" s="62" t="s">
        <v>4982</v>
      </c>
      <c r="D568" s="62" t="s">
        <v>1343</v>
      </c>
      <c r="E568" s="63" t="s">
        <v>1344</v>
      </c>
      <c r="F568" s="236" t="s">
        <v>2805</v>
      </c>
      <c r="G568" s="62" t="s">
        <v>4183</v>
      </c>
      <c r="H568" s="219" t="s">
        <v>3756</v>
      </c>
      <c r="I568" s="219" t="s">
        <v>3756</v>
      </c>
      <c r="J568" s="62">
        <f t="shared" si="14"/>
        <v>35</v>
      </c>
      <c r="K568" s="62">
        <v>32</v>
      </c>
      <c r="L568" s="62">
        <v>3</v>
      </c>
      <c r="M568" s="62">
        <v>0</v>
      </c>
      <c r="N568" s="496">
        <v>0</v>
      </c>
      <c r="O568" s="605">
        <v>70</v>
      </c>
      <c r="P568" s="550" t="s">
        <v>54</v>
      </c>
      <c r="Q568" s="63" t="s">
        <v>460</v>
      </c>
      <c r="R568" s="63" t="s">
        <v>460</v>
      </c>
      <c r="S568" s="63" t="s">
        <v>460</v>
      </c>
      <c r="T568" s="63" t="s">
        <v>460</v>
      </c>
      <c r="U568" s="63">
        <v>14</v>
      </c>
      <c r="V568" s="63">
        <v>0</v>
      </c>
      <c r="W568" s="412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</row>
    <row r="569" spans="1:76" s="6" customFormat="1" ht="22.5" customHeight="1">
      <c r="A569" s="29">
        <v>556</v>
      </c>
      <c r="B569" s="61" t="s">
        <v>1131</v>
      </c>
      <c r="C569" s="62" t="s">
        <v>4982</v>
      </c>
      <c r="D569" s="62" t="s">
        <v>1345</v>
      </c>
      <c r="E569" s="63" t="s">
        <v>1346</v>
      </c>
      <c r="F569" s="236" t="s">
        <v>2806</v>
      </c>
      <c r="G569" s="62" t="s">
        <v>4184</v>
      </c>
      <c r="H569" s="219" t="s">
        <v>3782</v>
      </c>
      <c r="I569" s="219" t="s">
        <v>3782</v>
      </c>
      <c r="J569" s="62">
        <f t="shared" si="14"/>
        <v>21</v>
      </c>
      <c r="K569" s="62">
        <v>18</v>
      </c>
      <c r="L569" s="62">
        <v>3</v>
      </c>
      <c r="M569" s="62">
        <v>0</v>
      </c>
      <c r="N569" s="496">
        <v>0</v>
      </c>
      <c r="O569" s="605">
        <v>42</v>
      </c>
      <c r="P569" s="550" t="s">
        <v>54</v>
      </c>
      <c r="Q569" s="63" t="s">
        <v>464</v>
      </c>
      <c r="R569" s="63" t="s">
        <v>460</v>
      </c>
      <c r="S569" s="63" t="s">
        <v>460</v>
      </c>
      <c r="T569" s="63" t="s">
        <v>460</v>
      </c>
      <c r="U569" s="63">
        <v>8</v>
      </c>
      <c r="V569" s="63">
        <v>0</v>
      </c>
      <c r="W569" s="412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</row>
    <row r="570" spans="1:76" s="6" customFormat="1" ht="22.5" customHeight="1">
      <c r="A570" s="29">
        <v>557</v>
      </c>
      <c r="B570" s="61" t="s">
        <v>1131</v>
      </c>
      <c r="C570" s="62" t="s">
        <v>4983</v>
      </c>
      <c r="D570" s="62" t="s">
        <v>1347</v>
      </c>
      <c r="E570" s="63" t="s">
        <v>1348</v>
      </c>
      <c r="F570" s="236" t="s">
        <v>2807</v>
      </c>
      <c r="G570" s="62" t="s">
        <v>4185</v>
      </c>
      <c r="H570" s="219" t="s">
        <v>3781</v>
      </c>
      <c r="I570" s="219" t="s">
        <v>3781</v>
      </c>
      <c r="J570" s="62">
        <f t="shared" ref="J570:J595" si="15">SUM(K570:N570)</f>
        <v>24</v>
      </c>
      <c r="K570" s="62">
        <v>24</v>
      </c>
      <c r="L570" s="62">
        <v>0</v>
      </c>
      <c r="M570" s="62">
        <v>0</v>
      </c>
      <c r="N570" s="496">
        <v>0</v>
      </c>
      <c r="O570" s="605">
        <v>48</v>
      </c>
      <c r="P570" s="550" t="s">
        <v>54</v>
      </c>
      <c r="Q570" s="63" t="s">
        <v>464</v>
      </c>
      <c r="R570" s="63" t="s">
        <v>460</v>
      </c>
      <c r="S570" s="63" t="s">
        <v>460</v>
      </c>
      <c r="T570" s="63" t="s">
        <v>460</v>
      </c>
      <c r="U570" s="63">
        <v>8</v>
      </c>
      <c r="V570" s="63">
        <v>0</v>
      </c>
      <c r="W570" s="412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</row>
    <row r="571" spans="1:76" s="6" customFormat="1" ht="22.5" customHeight="1">
      <c r="A571" s="29">
        <v>558</v>
      </c>
      <c r="B571" s="61" t="s">
        <v>1131</v>
      </c>
      <c r="C571" s="62" t="s">
        <v>4982</v>
      </c>
      <c r="D571" s="62" t="s">
        <v>1349</v>
      </c>
      <c r="E571" s="63" t="s">
        <v>1350</v>
      </c>
      <c r="F571" s="236" t="s">
        <v>2808</v>
      </c>
      <c r="G571" s="62" t="s">
        <v>4702</v>
      </c>
      <c r="H571" s="219" t="s">
        <v>3783</v>
      </c>
      <c r="I571" s="219" t="s">
        <v>3783</v>
      </c>
      <c r="J571" s="62">
        <f t="shared" si="15"/>
        <v>35</v>
      </c>
      <c r="K571" s="62">
        <v>32</v>
      </c>
      <c r="L571" s="62">
        <v>3</v>
      </c>
      <c r="M571" s="62">
        <v>0</v>
      </c>
      <c r="N571" s="496">
        <v>0</v>
      </c>
      <c r="O571" s="605">
        <v>70</v>
      </c>
      <c r="P571" s="550" t="s">
        <v>54</v>
      </c>
      <c r="Q571" s="63" t="s">
        <v>464</v>
      </c>
      <c r="R571" s="63" t="s">
        <v>460</v>
      </c>
      <c r="S571" s="63" t="s">
        <v>460</v>
      </c>
      <c r="T571" s="63" t="s">
        <v>460</v>
      </c>
      <c r="U571" s="63">
        <v>8</v>
      </c>
      <c r="V571" s="63">
        <v>0</v>
      </c>
      <c r="W571" s="412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</row>
    <row r="572" spans="1:76" s="6" customFormat="1" ht="22.5" customHeight="1">
      <c r="A572" s="29">
        <v>559</v>
      </c>
      <c r="B572" s="61" t="s">
        <v>1131</v>
      </c>
      <c r="C572" s="62" t="s">
        <v>4982</v>
      </c>
      <c r="D572" s="62" t="s">
        <v>1351</v>
      </c>
      <c r="E572" s="63" t="s">
        <v>1352</v>
      </c>
      <c r="F572" s="236" t="s">
        <v>2809</v>
      </c>
      <c r="G572" s="62" t="s">
        <v>4186</v>
      </c>
      <c r="H572" s="219" t="s">
        <v>3777</v>
      </c>
      <c r="I572" s="219" t="s">
        <v>3777</v>
      </c>
      <c r="J572" s="62">
        <f t="shared" si="15"/>
        <v>33</v>
      </c>
      <c r="K572" s="62">
        <v>22</v>
      </c>
      <c r="L572" s="62">
        <v>2</v>
      </c>
      <c r="M572" s="62">
        <v>2</v>
      </c>
      <c r="N572" s="496">
        <v>7</v>
      </c>
      <c r="O572" s="605">
        <v>66</v>
      </c>
      <c r="P572" s="550" t="s">
        <v>54</v>
      </c>
      <c r="Q572" s="63" t="s">
        <v>464</v>
      </c>
      <c r="R572" s="63" t="s">
        <v>460</v>
      </c>
      <c r="S572" s="63" t="s">
        <v>464</v>
      </c>
      <c r="T572" s="63" t="s">
        <v>464</v>
      </c>
      <c r="U572" s="63">
        <v>11</v>
      </c>
      <c r="V572" s="63">
        <v>0</v>
      </c>
      <c r="W572" s="412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</row>
    <row r="573" spans="1:76" s="6" customFormat="1" ht="22.5" customHeight="1">
      <c r="A573" s="29">
        <v>560</v>
      </c>
      <c r="B573" s="61" t="s">
        <v>1131</v>
      </c>
      <c r="C573" s="62" t="s">
        <v>4982</v>
      </c>
      <c r="D573" s="62" t="s">
        <v>1353</v>
      </c>
      <c r="E573" s="63" t="s">
        <v>1354</v>
      </c>
      <c r="F573" s="236" t="s">
        <v>2810</v>
      </c>
      <c r="G573" s="62" t="s">
        <v>4187</v>
      </c>
      <c r="H573" s="294" t="s">
        <v>3784</v>
      </c>
      <c r="I573" s="294" t="s">
        <v>3784</v>
      </c>
      <c r="J573" s="62">
        <f t="shared" si="15"/>
        <v>30</v>
      </c>
      <c r="K573" s="62">
        <v>20</v>
      </c>
      <c r="L573" s="62">
        <v>0</v>
      </c>
      <c r="M573" s="62">
        <v>4</v>
      </c>
      <c r="N573" s="496">
        <v>6</v>
      </c>
      <c r="O573" s="605">
        <v>60</v>
      </c>
      <c r="P573" s="550" t="s">
        <v>54</v>
      </c>
      <c r="Q573" s="63" t="s">
        <v>464</v>
      </c>
      <c r="R573" s="63" t="s">
        <v>460</v>
      </c>
      <c r="S573" s="63" t="s">
        <v>464</v>
      </c>
      <c r="T573" s="63" t="s">
        <v>464</v>
      </c>
      <c r="U573" s="63">
        <v>0</v>
      </c>
      <c r="V573" s="63">
        <v>0</v>
      </c>
      <c r="W573" s="412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</row>
    <row r="574" spans="1:76" s="6" customFormat="1" ht="22.5" customHeight="1">
      <c r="A574" s="29">
        <v>561</v>
      </c>
      <c r="B574" s="61" t="s">
        <v>1131</v>
      </c>
      <c r="C574" s="62" t="s">
        <v>4993</v>
      </c>
      <c r="D574" s="62" t="s">
        <v>1355</v>
      </c>
      <c r="E574" s="63" t="s">
        <v>3437</v>
      </c>
      <c r="F574" s="236" t="s">
        <v>2811</v>
      </c>
      <c r="G574" s="62" t="s">
        <v>4703</v>
      </c>
      <c r="H574" s="219" t="s">
        <v>3653</v>
      </c>
      <c r="I574" s="219" t="s">
        <v>3653</v>
      </c>
      <c r="J574" s="62">
        <f t="shared" si="15"/>
        <v>28</v>
      </c>
      <c r="K574" s="62">
        <v>20</v>
      </c>
      <c r="L574" s="62">
        <v>8</v>
      </c>
      <c r="M574" s="62">
        <v>0</v>
      </c>
      <c r="N574" s="496">
        <v>0</v>
      </c>
      <c r="O574" s="605">
        <v>56</v>
      </c>
      <c r="P574" s="550" t="s">
        <v>54</v>
      </c>
      <c r="Q574" s="63" t="s">
        <v>464</v>
      </c>
      <c r="R574" s="63" t="s">
        <v>464</v>
      </c>
      <c r="S574" s="63" t="s">
        <v>464</v>
      </c>
      <c r="T574" s="63" t="s">
        <v>464</v>
      </c>
      <c r="U574" s="63">
        <v>20</v>
      </c>
      <c r="V574" s="63">
        <v>0</v>
      </c>
      <c r="W574" s="412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</row>
    <row r="575" spans="1:76" s="6" customFormat="1" ht="22.5" customHeight="1">
      <c r="A575" s="29">
        <v>562</v>
      </c>
      <c r="B575" s="61" t="s">
        <v>1131</v>
      </c>
      <c r="C575" s="62" t="s">
        <v>4982</v>
      </c>
      <c r="D575" s="62" t="s">
        <v>1356</v>
      </c>
      <c r="E575" s="63" t="s">
        <v>1357</v>
      </c>
      <c r="F575" s="236" t="s">
        <v>2812</v>
      </c>
      <c r="G575" s="62" t="s">
        <v>4188</v>
      </c>
      <c r="H575" s="219" t="s">
        <v>3749</v>
      </c>
      <c r="I575" s="219" t="s">
        <v>3749</v>
      </c>
      <c r="J575" s="62">
        <f t="shared" si="15"/>
        <v>15</v>
      </c>
      <c r="K575" s="62">
        <v>15</v>
      </c>
      <c r="L575" s="62">
        <v>0</v>
      </c>
      <c r="M575" s="62">
        <v>0</v>
      </c>
      <c r="N575" s="496">
        <v>0</v>
      </c>
      <c r="O575" s="605">
        <v>30</v>
      </c>
      <c r="P575" s="550" t="s">
        <v>54</v>
      </c>
      <c r="Q575" s="63" t="s">
        <v>460</v>
      </c>
      <c r="R575" s="63" t="s">
        <v>460</v>
      </c>
      <c r="S575" s="63" t="s">
        <v>460</v>
      </c>
      <c r="T575" s="63" t="s">
        <v>460</v>
      </c>
      <c r="U575" s="63">
        <v>12</v>
      </c>
      <c r="V575" s="63">
        <v>0</v>
      </c>
      <c r="W575" s="412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</row>
    <row r="576" spans="1:76" s="6" customFormat="1" ht="22.5" customHeight="1">
      <c r="A576" s="29">
        <v>563</v>
      </c>
      <c r="B576" s="61" t="s">
        <v>1131</v>
      </c>
      <c r="C576" s="62" t="s">
        <v>4983</v>
      </c>
      <c r="D576" s="62" t="s">
        <v>1358</v>
      </c>
      <c r="E576" s="63" t="s">
        <v>1359</v>
      </c>
      <c r="F576" s="236" t="s">
        <v>2813</v>
      </c>
      <c r="G576" s="62" t="s">
        <v>4704</v>
      </c>
      <c r="H576" s="219" t="s">
        <v>3785</v>
      </c>
      <c r="I576" s="219" t="s">
        <v>3785</v>
      </c>
      <c r="J576" s="62">
        <f t="shared" si="15"/>
        <v>27</v>
      </c>
      <c r="K576" s="62">
        <v>21</v>
      </c>
      <c r="L576" s="62">
        <v>5</v>
      </c>
      <c r="M576" s="62">
        <v>1</v>
      </c>
      <c r="N576" s="496">
        <v>0</v>
      </c>
      <c r="O576" s="605">
        <v>54</v>
      </c>
      <c r="P576" s="550" t="s">
        <v>54</v>
      </c>
      <c r="Q576" s="63" t="s">
        <v>464</v>
      </c>
      <c r="R576" s="63" t="s">
        <v>464</v>
      </c>
      <c r="S576" s="63" t="s">
        <v>464</v>
      </c>
      <c r="T576" s="63" t="s">
        <v>464</v>
      </c>
      <c r="U576" s="63">
        <v>10</v>
      </c>
      <c r="V576" s="63">
        <v>0</v>
      </c>
      <c r="W576" s="412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</row>
    <row r="577" spans="1:76" s="6" customFormat="1" ht="22.5" customHeight="1">
      <c r="A577" s="29">
        <v>564</v>
      </c>
      <c r="B577" s="61" t="s">
        <v>1131</v>
      </c>
      <c r="C577" s="62" t="s">
        <v>4983</v>
      </c>
      <c r="D577" s="62" t="s">
        <v>1360</v>
      </c>
      <c r="E577" s="63" t="s">
        <v>1361</v>
      </c>
      <c r="F577" s="236" t="s">
        <v>2814</v>
      </c>
      <c r="G577" s="62" t="s">
        <v>4189</v>
      </c>
      <c r="H577" s="219" t="s">
        <v>3689</v>
      </c>
      <c r="I577" s="219" t="s">
        <v>3689</v>
      </c>
      <c r="J577" s="62">
        <f t="shared" si="15"/>
        <v>20</v>
      </c>
      <c r="K577" s="62">
        <v>20</v>
      </c>
      <c r="L577" s="62">
        <v>0</v>
      </c>
      <c r="M577" s="62">
        <v>0</v>
      </c>
      <c r="N577" s="496">
        <v>0</v>
      </c>
      <c r="O577" s="605">
        <v>40</v>
      </c>
      <c r="P577" s="550" t="s">
        <v>54</v>
      </c>
      <c r="Q577" s="63" t="s">
        <v>464</v>
      </c>
      <c r="R577" s="63" t="s">
        <v>460</v>
      </c>
      <c r="S577" s="63" t="s">
        <v>460</v>
      </c>
      <c r="T577" s="63" t="s">
        <v>460</v>
      </c>
      <c r="U577" s="63">
        <v>7</v>
      </c>
      <c r="V577" s="63">
        <v>0</v>
      </c>
      <c r="W577" s="412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</row>
    <row r="578" spans="1:76" s="6" customFormat="1" ht="22.5" customHeight="1">
      <c r="A578" s="29">
        <v>565</v>
      </c>
      <c r="B578" s="61" t="s">
        <v>1131</v>
      </c>
      <c r="C578" s="62" t="s">
        <v>4983</v>
      </c>
      <c r="D578" s="62" t="s">
        <v>1362</v>
      </c>
      <c r="E578" s="63" t="s">
        <v>1363</v>
      </c>
      <c r="F578" s="236" t="s">
        <v>2815</v>
      </c>
      <c r="G578" s="62" t="s">
        <v>4705</v>
      </c>
      <c r="H578" s="219" t="s">
        <v>3757</v>
      </c>
      <c r="I578" s="219" t="s">
        <v>3757</v>
      </c>
      <c r="J578" s="62">
        <f t="shared" si="15"/>
        <v>24</v>
      </c>
      <c r="K578" s="62">
        <v>22</v>
      </c>
      <c r="L578" s="62">
        <v>2</v>
      </c>
      <c r="M578" s="62">
        <v>0</v>
      </c>
      <c r="N578" s="496">
        <v>0</v>
      </c>
      <c r="O578" s="605">
        <v>48</v>
      </c>
      <c r="P578" s="550" t="s">
        <v>54</v>
      </c>
      <c r="Q578" s="63" t="s">
        <v>464</v>
      </c>
      <c r="R578" s="63" t="s">
        <v>460</v>
      </c>
      <c r="S578" s="63" t="s">
        <v>460</v>
      </c>
      <c r="T578" s="63" t="s">
        <v>460</v>
      </c>
      <c r="U578" s="63">
        <v>3</v>
      </c>
      <c r="V578" s="63">
        <v>0</v>
      </c>
      <c r="W578" s="412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</row>
    <row r="579" spans="1:76" s="6" customFormat="1" ht="22.5" customHeight="1">
      <c r="A579" s="29">
        <v>566</v>
      </c>
      <c r="B579" s="61" t="s">
        <v>1131</v>
      </c>
      <c r="C579" s="62" t="s">
        <v>4983</v>
      </c>
      <c r="D579" s="62" t="s">
        <v>1364</v>
      </c>
      <c r="E579" s="63" t="s">
        <v>3422</v>
      </c>
      <c r="F579" s="236" t="s">
        <v>2816</v>
      </c>
      <c r="G579" s="62" t="s">
        <v>4190</v>
      </c>
      <c r="H579" s="219" t="s">
        <v>3786</v>
      </c>
      <c r="I579" s="219" t="s">
        <v>3786</v>
      </c>
      <c r="J579" s="62">
        <f t="shared" si="15"/>
        <v>36</v>
      </c>
      <c r="K579" s="62">
        <v>32</v>
      </c>
      <c r="L579" s="62">
        <v>0</v>
      </c>
      <c r="M579" s="62">
        <v>4</v>
      </c>
      <c r="N579" s="496">
        <v>0</v>
      </c>
      <c r="O579" s="605">
        <v>72</v>
      </c>
      <c r="P579" s="550" t="s">
        <v>54</v>
      </c>
      <c r="Q579" s="63" t="s">
        <v>464</v>
      </c>
      <c r="R579" s="63" t="s">
        <v>464</v>
      </c>
      <c r="S579" s="63" t="s">
        <v>464</v>
      </c>
      <c r="T579" s="63" t="s">
        <v>464</v>
      </c>
      <c r="U579" s="63">
        <v>13</v>
      </c>
      <c r="V579" s="63">
        <v>0</v>
      </c>
      <c r="W579" s="412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</row>
    <row r="580" spans="1:76" s="6" customFormat="1" ht="22.5" customHeight="1">
      <c r="A580" s="29">
        <v>567</v>
      </c>
      <c r="B580" s="61" t="s">
        <v>1131</v>
      </c>
      <c r="C580" s="62" t="s">
        <v>4983</v>
      </c>
      <c r="D580" s="62" t="s">
        <v>1365</v>
      </c>
      <c r="E580" s="63" t="s">
        <v>1366</v>
      </c>
      <c r="F580" s="236" t="s">
        <v>2817</v>
      </c>
      <c r="G580" s="62" t="s">
        <v>4191</v>
      </c>
      <c r="H580" s="219">
        <v>60000</v>
      </c>
      <c r="I580" s="219">
        <v>60000</v>
      </c>
      <c r="J580" s="62">
        <f t="shared" si="15"/>
        <v>10</v>
      </c>
      <c r="K580" s="62">
        <v>10</v>
      </c>
      <c r="L580" s="62">
        <v>0</v>
      </c>
      <c r="M580" s="62">
        <v>0</v>
      </c>
      <c r="N580" s="496">
        <v>0</v>
      </c>
      <c r="O580" s="605">
        <v>20</v>
      </c>
      <c r="P580" s="550" t="s">
        <v>54</v>
      </c>
      <c r="Q580" s="63" t="s">
        <v>464</v>
      </c>
      <c r="R580" s="63" t="s">
        <v>464</v>
      </c>
      <c r="S580" s="63" t="s">
        <v>460</v>
      </c>
      <c r="T580" s="63" t="s">
        <v>460</v>
      </c>
      <c r="U580" s="63">
        <v>16</v>
      </c>
      <c r="V580" s="63">
        <v>0</v>
      </c>
      <c r="W580" s="412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</row>
    <row r="581" spans="1:76" s="6" customFormat="1" ht="22.5" customHeight="1">
      <c r="A581" s="29">
        <v>568</v>
      </c>
      <c r="B581" s="61" t="s">
        <v>1131</v>
      </c>
      <c r="C581" s="62" t="s">
        <v>5002</v>
      </c>
      <c r="D581" s="62" t="s">
        <v>1367</v>
      </c>
      <c r="E581" s="63" t="s">
        <v>3438</v>
      </c>
      <c r="F581" s="236" t="s">
        <v>2818</v>
      </c>
      <c r="G581" s="62" t="s">
        <v>4192</v>
      </c>
      <c r="H581" s="219" t="s">
        <v>3748</v>
      </c>
      <c r="I581" s="219" t="s">
        <v>3748</v>
      </c>
      <c r="J581" s="62">
        <f t="shared" si="15"/>
        <v>23</v>
      </c>
      <c r="K581" s="62">
        <v>20</v>
      </c>
      <c r="L581" s="62">
        <v>3</v>
      </c>
      <c r="M581" s="62">
        <v>0</v>
      </c>
      <c r="N581" s="496">
        <v>0</v>
      </c>
      <c r="O581" s="605">
        <v>46</v>
      </c>
      <c r="P581" s="550" t="s">
        <v>54</v>
      </c>
      <c r="Q581" s="63" t="s">
        <v>464</v>
      </c>
      <c r="R581" s="63" t="s">
        <v>460</v>
      </c>
      <c r="S581" s="63" t="s">
        <v>460</v>
      </c>
      <c r="T581" s="63" t="s">
        <v>460</v>
      </c>
      <c r="U581" s="63">
        <v>5</v>
      </c>
      <c r="V581" s="63">
        <v>0</v>
      </c>
      <c r="W581" s="412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</row>
    <row r="582" spans="1:76" s="6" customFormat="1" ht="22.5" customHeight="1">
      <c r="A582" s="29">
        <v>569</v>
      </c>
      <c r="B582" s="61" t="s">
        <v>1131</v>
      </c>
      <c r="C582" s="62" t="s">
        <v>4982</v>
      </c>
      <c r="D582" s="62" t="s">
        <v>1368</v>
      </c>
      <c r="E582" s="63" t="s">
        <v>1369</v>
      </c>
      <c r="F582" s="236" t="s">
        <v>2819</v>
      </c>
      <c r="G582" s="62" t="s">
        <v>4193</v>
      </c>
      <c r="H582" s="219">
        <v>60000</v>
      </c>
      <c r="I582" s="219">
        <v>60000</v>
      </c>
      <c r="J582" s="62">
        <f t="shared" si="15"/>
        <v>30</v>
      </c>
      <c r="K582" s="62">
        <v>30</v>
      </c>
      <c r="L582" s="62">
        <v>0</v>
      </c>
      <c r="M582" s="62">
        <v>0</v>
      </c>
      <c r="N582" s="496">
        <v>0</v>
      </c>
      <c r="O582" s="605">
        <v>60</v>
      </c>
      <c r="P582" s="550" t="s">
        <v>54</v>
      </c>
      <c r="Q582" s="63" t="s">
        <v>464</v>
      </c>
      <c r="R582" s="63" t="s">
        <v>464</v>
      </c>
      <c r="S582" s="63" t="s">
        <v>460</v>
      </c>
      <c r="T582" s="63" t="s">
        <v>460</v>
      </c>
      <c r="U582" s="63">
        <v>9</v>
      </c>
      <c r="V582" s="63">
        <v>0</v>
      </c>
      <c r="W582" s="412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</row>
    <row r="583" spans="1:76" s="6" customFormat="1" ht="22.5" customHeight="1">
      <c r="A583" s="29">
        <v>570</v>
      </c>
      <c r="B583" s="61" t="s">
        <v>1131</v>
      </c>
      <c r="C583" s="62" t="s">
        <v>4982</v>
      </c>
      <c r="D583" s="62" t="s">
        <v>1370</v>
      </c>
      <c r="E583" s="63" t="s">
        <v>3439</v>
      </c>
      <c r="F583" s="236" t="s">
        <v>2820</v>
      </c>
      <c r="G583" s="62" t="s">
        <v>4194</v>
      </c>
      <c r="H583" s="219" t="s">
        <v>3777</v>
      </c>
      <c r="I583" s="219" t="s">
        <v>3777</v>
      </c>
      <c r="J583" s="62">
        <f t="shared" si="15"/>
        <v>21</v>
      </c>
      <c r="K583" s="62">
        <v>18</v>
      </c>
      <c r="L583" s="62">
        <v>3</v>
      </c>
      <c r="M583" s="62">
        <v>0</v>
      </c>
      <c r="N583" s="496">
        <v>0</v>
      </c>
      <c r="O583" s="605">
        <v>42</v>
      </c>
      <c r="P583" s="550" t="s">
        <v>54</v>
      </c>
      <c r="Q583" s="63" t="s">
        <v>464</v>
      </c>
      <c r="R583" s="63" t="s">
        <v>460</v>
      </c>
      <c r="S583" s="63" t="s">
        <v>460</v>
      </c>
      <c r="T583" s="63" t="s">
        <v>460</v>
      </c>
      <c r="U583" s="63">
        <v>8</v>
      </c>
      <c r="V583" s="63">
        <v>0</v>
      </c>
      <c r="W583" s="412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</row>
    <row r="584" spans="1:76" s="6" customFormat="1" ht="22.5" customHeight="1">
      <c r="A584" s="29">
        <v>571</v>
      </c>
      <c r="B584" s="61" t="s">
        <v>1131</v>
      </c>
      <c r="C584" s="62" t="s">
        <v>4983</v>
      </c>
      <c r="D584" s="62" t="s">
        <v>1371</v>
      </c>
      <c r="E584" s="63" t="s">
        <v>3440</v>
      </c>
      <c r="F584" s="236" t="s">
        <v>2821</v>
      </c>
      <c r="G584" s="62" t="s">
        <v>4706</v>
      </c>
      <c r="H584" s="219" t="s">
        <v>3720</v>
      </c>
      <c r="I584" s="219" t="s">
        <v>3720</v>
      </c>
      <c r="J584" s="62">
        <f t="shared" si="15"/>
        <v>8</v>
      </c>
      <c r="K584" s="62">
        <v>8</v>
      </c>
      <c r="L584" s="62">
        <v>0</v>
      </c>
      <c r="M584" s="62">
        <v>0</v>
      </c>
      <c r="N584" s="496">
        <v>0</v>
      </c>
      <c r="O584" s="605">
        <v>16</v>
      </c>
      <c r="P584" s="550" t="s">
        <v>54</v>
      </c>
      <c r="Q584" s="63" t="s">
        <v>464</v>
      </c>
      <c r="R584" s="63" t="s">
        <v>464</v>
      </c>
      <c r="S584" s="63" t="s">
        <v>460</v>
      </c>
      <c r="T584" s="63" t="s">
        <v>460</v>
      </c>
      <c r="U584" s="63">
        <v>17</v>
      </c>
      <c r="V584" s="63">
        <v>1</v>
      </c>
      <c r="W584" s="412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</row>
    <row r="585" spans="1:76" s="6" customFormat="1" ht="22.5" customHeight="1">
      <c r="A585" s="29">
        <v>572</v>
      </c>
      <c r="B585" s="61" t="s">
        <v>1131</v>
      </c>
      <c r="C585" s="62" t="s">
        <v>4982</v>
      </c>
      <c r="D585" s="62" t="s">
        <v>1372</v>
      </c>
      <c r="E585" s="63" t="s">
        <v>1373</v>
      </c>
      <c r="F585" s="236" t="s">
        <v>2822</v>
      </c>
      <c r="G585" s="62" t="s">
        <v>4195</v>
      </c>
      <c r="H585" s="219" t="s">
        <v>3787</v>
      </c>
      <c r="I585" s="219" t="s">
        <v>3787</v>
      </c>
      <c r="J585" s="62">
        <f t="shared" si="15"/>
        <v>37</v>
      </c>
      <c r="K585" s="62">
        <v>33</v>
      </c>
      <c r="L585" s="62">
        <v>0</v>
      </c>
      <c r="M585" s="62">
        <v>4</v>
      </c>
      <c r="N585" s="496">
        <v>0</v>
      </c>
      <c r="O585" s="605">
        <v>74</v>
      </c>
      <c r="P585" s="550" t="s">
        <v>54</v>
      </c>
      <c r="Q585" s="63" t="s">
        <v>464</v>
      </c>
      <c r="R585" s="63" t="s">
        <v>460</v>
      </c>
      <c r="S585" s="63" t="s">
        <v>460</v>
      </c>
      <c r="T585" s="63" t="s">
        <v>460</v>
      </c>
      <c r="U585" s="63">
        <v>12</v>
      </c>
      <c r="V585" s="63">
        <v>0</v>
      </c>
      <c r="W585" s="412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</row>
    <row r="586" spans="1:76" s="6" customFormat="1" ht="22.5" customHeight="1">
      <c r="A586" s="29">
        <v>573</v>
      </c>
      <c r="B586" s="61" t="s">
        <v>1131</v>
      </c>
      <c r="C586" s="62" t="s">
        <v>4982</v>
      </c>
      <c r="D586" s="62" t="s">
        <v>1374</v>
      </c>
      <c r="E586" s="63" t="s">
        <v>1375</v>
      </c>
      <c r="F586" s="236" t="s">
        <v>2823</v>
      </c>
      <c r="G586" s="62" t="s">
        <v>4196</v>
      </c>
      <c r="H586" s="219">
        <v>45000</v>
      </c>
      <c r="I586" s="219">
        <v>45000</v>
      </c>
      <c r="J586" s="62">
        <f t="shared" si="15"/>
        <v>15</v>
      </c>
      <c r="K586" s="62">
        <v>15</v>
      </c>
      <c r="L586" s="62">
        <v>0</v>
      </c>
      <c r="M586" s="62">
        <v>0</v>
      </c>
      <c r="N586" s="496">
        <v>0</v>
      </c>
      <c r="O586" s="605">
        <v>30</v>
      </c>
      <c r="P586" s="550" t="s">
        <v>54</v>
      </c>
      <c r="Q586" s="63" t="s">
        <v>464</v>
      </c>
      <c r="R586" s="63" t="s">
        <v>460</v>
      </c>
      <c r="S586" s="63" t="s">
        <v>460</v>
      </c>
      <c r="T586" s="63" t="s">
        <v>460</v>
      </c>
      <c r="U586" s="63">
        <v>8</v>
      </c>
      <c r="V586" s="63">
        <v>0</v>
      </c>
      <c r="W586" s="412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</row>
    <row r="587" spans="1:76" s="6" customFormat="1" ht="22.5" customHeight="1">
      <c r="A587" s="29">
        <v>574</v>
      </c>
      <c r="B587" s="61" t="s">
        <v>1131</v>
      </c>
      <c r="C587" s="62" t="s">
        <v>4983</v>
      </c>
      <c r="D587" s="62" t="s">
        <v>1376</v>
      </c>
      <c r="E587" s="63" t="s">
        <v>3441</v>
      </c>
      <c r="F587" s="236" t="s">
        <v>2824</v>
      </c>
      <c r="G587" s="62" t="s">
        <v>4197</v>
      </c>
      <c r="H587" s="219" t="s">
        <v>3748</v>
      </c>
      <c r="I587" s="219" t="s">
        <v>3748</v>
      </c>
      <c r="J587" s="62">
        <f t="shared" si="15"/>
        <v>21</v>
      </c>
      <c r="K587" s="62">
        <v>20</v>
      </c>
      <c r="L587" s="62">
        <v>1</v>
      </c>
      <c r="M587" s="62">
        <v>0</v>
      </c>
      <c r="N587" s="496">
        <v>0</v>
      </c>
      <c r="O587" s="605">
        <v>42</v>
      </c>
      <c r="P587" s="550" t="s">
        <v>54</v>
      </c>
      <c r="Q587" s="63" t="s">
        <v>464</v>
      </c>
      <c r="R587" s="63" t="s">
        <v>460</v>
      </c>
      <c r="S587" s="63" t="s">
        <v>460</v>
      </c>
      <c r="T587" s="63" t="s">
        <v>460</v>
      </c>
      <c r="U587" s="63">
        <v>10</v>
      </c>
      <c r="V587" s="63">
        <v>0</v>
      </c>
      <c r="W587" s="412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</row>
    <row r="588" spans="1:76" s="6" customFormat="1" ht="22.5" customHeight="1">
      <c r="A588" s="29">
        <v>575</v>
      </c>
      <c r="B588" s="61" t="s">
        <v>1131</v>
      </c>
      <c r="C588" s="62" t="s">
        <v>4982</v>
      </c>
      <c r="D588" s="62" t="s">
        <v>1377</v>
      </c>
      <c r="E588" s="63" t="s">
        <v>3442</v>
      </c>
      <c r="F588" s="236" t="s">
        <v>2825</v>
      </c>
      <c r="G588" s="62" t="s">
        <v>4198</v>
      </c>
      <c r="H588" s="219" t="s">
        <v>3749</v>
      </c>
      <c r="I588" s="219" t="s">
        <v>3749</v>
      </c>
      <c r="J588" s="62">
        <f t="shared" si="15"/>
        <v>26</v>
      </c>
      <c r="K588" s="62">
        <v>26</v>
      </c>
      <c r="L588" s="62">
        <v>0</v>
      </c>
      <c r="M588" s="62">
        <v>0</v>
      </c>
      <c r="N588" s="496">
        <v>0</v>
      </c>
      <c r="O588" s="605">
        <v>52</v>
      </c>
      <c r="P588" s="550" t="s">
        <v>54</v>
      </c>
      <c r="Q588" s="63" t="s">
        <v>464</v>
      </c>
      <c r="R588" s="63" t="s">
        <v>464</v>
      </c>
      <c r="S588" s="63" t="s">
        <v>460</v>
      </c>
      <c r="T588" s="63" t="s">
        <v>460</v>
      </c>
      <c r="U588" s="63">
        <v>9</v>
      </c>
      <c r="V588" s="63">
        <v>0</v>
      </c>
      <c r="W588" s="412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</row>
    <row r="589" spans="1:76" s="6" customFormat="1" ht="22.5" customHeight="1">
      <c r="A589" s="29">
        <v>576</v>
      </c>
      <c r="B589" s="61" t="s">
        <v>1131</v>
      </c>
      <c r="C589" s="62" t="s">
        <v>4982</v>
      </c>
      <c r="D589" s="62" t="s">
        <v>1378</v>
      </c>
      <c r="E589" s="63" t="s">
        <v>1379</v>
      </c>
      <c r="F589" s="236" t="s">
        <v>2826</v>
      </c>
      <c r="G589" s="62" t="s">
        <v>4199</v>
      </c>
      <c r="H589" s="219" t="s">
        <v>3701</v>
      </c>
      <c r="I589" s="219" t="s">
        <v>3701</v>
      </c>
      <c r="J589" s="62">
        <f t="shared" si="15"/>
        <v>32</v>
      </c>
      <c r="K589" s="62">
        <v>23</v>
      </c>
      <c r="L589" s="62">
        <v>0</v>
      </c>
      <c r="M589" s="62">
        <v>3</v>
      </c>
      <c r="N589" s="496">
        <v>6</v>
      </c>
      <c r="O589" s="605">
        <v>64</v>
      </c>
      <c r="P589" s="550" t="s">
        <v>54</v>
      </c>
      <c r="Q589" s="63" t="s">
        <v>464</v>
      </c>
      <c r="R589" s="63" t="s">
        <v>460</v>
      </c>
      <c r="S589" s="63" t="s">
        <v>460</v>
      </c>
      <c r="T589" s="63" t="s">
        <v>460</v>
      </c>
      <c r="U589" s="63">
        <v>10</v>
      </c>
      <c r="V589" s="63">
        <v>0</v>
      </c>
      <c r="W589" s="412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</row>
    <row r="590" spans="1:76" s="6" customFormat="1" ht="22.5" customHeight="1">
      <c r="A590" s="29">
        <v>577</v>
      </c>
      <c r="B590" s="61" t="s">
        <v>1131</v>
      </c>
      <c r="C590" s="62" t="s">
        <v>4983</v>
      </c>
      <c r="D590" s="62" t="s">
        <v>1380</v>
      </c>
      <c r="E590" s="63" t="s">
        <v>1381</v>
      </c>
      <c r="F590" s="236" t="s">
        <v>2827</v>
      </c>
      <c r="G590" s="62" t="s">
        <v>4200</v>
      </c>
      <c r="H590" s="219" t="s">
        <v>3754</v>
      </c>
      <c r="I590" s="219" t="s">
        <v>3754</v>
      </c>
      <c r="J590" s="62">
        <f t="shared" si="15"/>
        <v>10</v>
      </c>
      <c r="K590" s="62">
        <v>5</v>
      </c>
      <c r="L590" s="62">
        <v>0</v>
      </c>
      <c r="M590" s="62">
        <v>0</v>
      </c>
      <c r="N590" s="496">
        <v>5</v>
      </c>
      <c r="O590" s="605">
        <v>20</v>
      </c>
      <c r="P590" s="550" t="s">
        <v>54</v>
      </c>
      <c r="Q590" s="63" t="s">
        <v>464</v>
      </c>
      <c r="R590" s="63" t="s">
        <v>464</v>
      </c>
      <c r="S590" s="63" t="s">
        <v>460</v>
      </c>
      <c r="T590" s="63" t="s">
        <v>460</v>
      </c>
      <c r="U590" s="63">
        <v>7</v>
      </c>
      <c r="V590" s="63">
        <v>0</v>
      </c>
      <c r="W590" s="412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</row>
    <row r="591" spans="1:76" s="6" customFormat="1" ht="22.5" customHeight="1">
      <c r="A591" s="29">
        <v>578</v>
      </c>
      <c r="B591" s="61" t="s">
        <v>1131</v>
      </c>
      <c r="C591" s="62" t="s">
        <v>4983</v>
      </c>
      <c r="D591" s="62" t="s">
        <v>1058</v>
      </c>
      <c r="E591" s="63" t="s">
        <v>1382</v>
      </c>
      <c r="F591" s="236" t="s">
        <v>2828</v>
      </c>
      <c r="G591" s="62" t="s">
        <v>4201</v>
      </c>
      <c r="H591" s="219" t="s">
        <v>3654</v>
      </c>
      <c r="I591" s="219" t="s">
        <v>3654</v>
      </c>
      <c r="J591" s="62">
        <f t="shared" si="15"/>
        <v>11</v>
      </c>
      <c r="K591" s="62">
        <v>5</v>
      </c>
      <c r="L591" s="62">
        <v>4</v>
      </c>
      <c r="M591" s="62">
        <v>0</v>
      </c>
      <c r="N591" s="496">
        <v>2</v>
      </c>
      <c r="O591" s="605">
        <v>22</v>
      </c>
      <c r="P591" s="550" t="s">
        <v>54</v>
      </c>
      <c r="Q591" s="63" t="s">
        <v>464</v>
      </c>
      <c r="R591" s="63" t="s">
        <v>460</v>
      </c>
      <c r="S591" s="63" t="s">
        <v>460</v>
      </c>
      <c r="T591" s="63" t="s">
        <v>460</v>
      </c>
      <c r="U591" s="63">
        <v>10</v>
      </c>
      <c r="V591" s="63">
        <v>0</v>
      </c>
      <c r="W591" s="412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</row>
    <row r="592" spans="1:76" s="6" customFormat="1" ht="22.5" customHeight="1">
      <c r="A592" s="29">
        <v>579</v>
      </c>
      <c r="B592" s="61" t="s">
        <v>1131</v>
      </c>
      <c r="C592" s="62" t="s">
        <v>5003</v>
      </c>
      <c r="D592" s="62" t="s">
        <v>104</v>
      </c>
      <c r="E592" s="63" t="s">
        <v>1383</v>
      </c>
      <c r="F592" s="236" t="s">
        <v>2829</v>
      </c>
      <c r="G592" s="62" t="s">
        <v>4202</v>
      </c>
      <c r="H592" s="219">
        <v>40000</v>
      </c>
      <c r="I592" s="219">
        <v>40000</v>
      </c>
      <c r="J592" s="62">
        <f t="shared" si="15"/>
        <v>10</v>
      </c>
      <c r="K592" s="62">
        <v>10</v>
      </c>
      <c r="L592" s="62">
        <v>0</v>
      </c>
      <c r="M592" s="62">
        <v>0</v>
      </c>
      <c r="N592" s="496">
        <v>0</v>
      </c>
      <c r="O592" s="605">
        <v>20</v>
      </c>
      <c r="P592" s="550" t="s">
        <v>54</v>
      </c>
      <c r="Q592" s="63" t="s">
        <v>460</v>
      </c>
      <c r="R592" s="63" t="s">
        <v>460</v>
      </c>
      <c r="S592" s="63" t="s">
        <v>460</v>
      </c>
      <c r="T592" s="63" t="s">
        <v>460</v>
      </c>
      <c r="U592" s="63">
        <v>16</v>
      </c>
      <c r="V592" s="63">
        <v>0</v>
      </c>
      <c r="W592" s="412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</row>
    <row r="593" spans="1:76" s="6" customFormat="1" ht="22.5" customHeight="1">
      <c r="A593" s="29">
        <v>580</v>
      </c>
      <c r="B593" s="61" t="s">
        <v>1131</v>
      </c>
      <c r="C593" s="62" t="s">
        <v>4982</v>
      </c>
      <c r="D593" s="62" t="s">
        <v>1384</v>
      </c>
      <c r="E593" s="63" t="s">
        <v>3443</v>
      </c>
      <c r="F593" s="236" t="s">
        <v>2830</v>
      </c>
      <c r="G593" s="62" t="s">
        <v>4707</v>
      </c>
      <c r="H593" s="219" t="s">
        <v>3763</v>
      </c>
      <c r="I593" s="219" t="s">
        <v>3763</v>
      </c>
      <c r="J593" s="62">
        <f t="shared" si="15"/>
        <v>11</v>
      </c>
      <c r="K593" s="62">
        <v>5</v>
      </c>
      <c r="L593" s="62">
        <v>6</v>
      </c>
      <c r="M593" s="62">
        <v>0</v>
      </c>
      <c r="N593" s="496">
        <v>0</v>
      </c>
      <c r="O593" s="605">
        <v>22</v>
      </c>
      <c r="P593" s="550" t="s">
        <v>54</v>
      </c>
      <c r="Q593" s="63" t="s">
        <v>464</v>
      </c>
      <c r="R593" s="63" t="s">
        <v>460</v>
      </c>
      <c r="S593" s="63" t="s">
        <v>460</v>
      </c>
      <c r="T593" s="63" t="s">
        <v>460</v>
      </c>
      <c r="U593" s="63">
        <v>10</v>
      </c>
      <c r="V593" s="63">
        <v>1</v>
      </c>
      <c r="W593" s="412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</row>
    <row r="594" spans="1:76" s="6" customFormat="1" ht="22.5" customHeight="1">
      <c r="A594" s="29">
        <v>581</v>
      </c>
      <c r="B594" s="61" t="s">
        <v>1131</v>
      </c>
      <c r="C594" s="62" t="s">
        <v>4982</v>
      </c>
      <c r="D594" s="62" t="s">
        <v>1385</v>
      </c>
      <c r="E594" s="63" t="s">
        <v>1386</v>
      </c>
      <c r="F594" s="236" t="s">
        <v>2831</v>
      </c>
      <c r="G594" s="62" t="s">
        <v>4203</v>
      </c>
      <c r="H594" s="219" t="s">
        <v>3697</v>
      </c>
      <c r="I594" s="219" t="s">
        <v>3697</v>
      </c>
      <c r="J594" s="62">
        <f t="shared" si="15"/>
        <v>18</v>
      </c>
      <c r="K594" s="62">
        <v>16</v>
      </c>
      <c r="L594" s="62">
        <v>0</v>
      </c>
      <c r="M594" s="62">
        <v>0</v>
      </c>
      <c r="N594" s="496">
        <v>2</v>
      </c>
      <c r="O594" s="605">
        <v>36</v>
      </c>
      <c r="P594" s="550" t="s">
        <v>54</v>
      </c>
      <c r="Q594" s="63" t="s">
        <v>460</v>
      </c>
      <c r="R594" s="63" t="s">
        <v>460</v>
      </c>
      <c r="S594" s="63" t="s">
        <v>460</v>
      </c>
      <c r="T594" s="63" t="s">
        <v>460</v>
      </c>
      <c r="U594" s="63">
        <v>12</v>
      </c>
      <c r="V594" s="63">
        <v>0</v>
      </c>
      <c r="W594" s="412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</row>
    <row r="595" spans="1:76" s="6" customFormat="1" ht="22.5" customHeight="1">
      <c r="A595" s="29">
        <v>582</v>
      </c>
      <c r="B595" s="61" t="s">
        <v>1131</v>
      </c>
      <c r="C595" s="62" t="s">
        <v>4982</v>
      </c>
      <c r="D595" s="62" t="s">
        <v>1387</v>
      </c>
      <c r="E595" s="63" t="s">
        <v>1388</v>
      </c>
      <c r="F595" s="236" t="s">
        <v>2832</v>
      </c>
      <c r="G595" s="62" t="s">
        <v>4204</v>
      </c>
      <c r="H595" s="219" t="s">
        <v>3757</v>
      </c>
      <c r="I595" s="219" t="s">
        <v>3757</v>
      </c>
      <c r="J595" s="62">
        <f t="shared" si="15"/>
        <v>15</v>
      </c>
      <c r="K595" s="62">
        <v>10</v>
      </c>
      <c r="L595" s="62">
        <v>0</v>
      </c>
      <c r="M595" s="62">
        <v>5</v>
      </c>
      <c r="N595" s="496">
        <v>0</v>
      </c>
      <c r="O595" s="605">
        <v>30</v>
      </c>
      <c r="P595" s="550" t="s">
        <v>54</v>
      </c>
      <c r="Q595" s="63" t="s">
        <v>460</v>
      </c>
      <c r="R595" s="63" t="s">
        <v>460</v>
      </c>
      <c r="S595" s="63" t="s">
        <v>460</v>
      </c>
      <c r="T595" s="63" t="s">
        <v>460</v>
      </c>
      <c r="U595" s="63">
        <v>8</v>
      </c>
      <c r="V595" s="63">
        <v>0</v>
      </c>
      <c r="W595" s="412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</row>
    <row r="596" spans="1:76" s="7" customFormat="1" ht="21" customHeight="1">
      <c r="A596" s="29"/>
      <c r="B596" s="367" t="s">
        <v>1007</v>
      </c>
      <c r="C596" s="368" t="s">
        <v>3632</v>
      </c>
      <c r="D596" s="66"/>
      <c r="E596" s="67"/>
      <c r="F596" s="237"/>
      <c r="G596" s="66"/>
      <c r="H596" s="295"/>
      <c r="I596" s="296"/>
      <c r="J596" s="361">
        <f>SUM(J597:J664)</f>
        <v>1513</v>
      </c>
      <c r="K596" s="361">
        <f t="shared" ref="K596:O596" si="16">SUM(K597:K664)</f>
        <v>989</v>
      </c>
      <c r="L596" s="361">
        <f t="shared" si="16"/>
        <v>62</v>
      </c>
      <c r="M596" s="361">
        <f t="shared" si="16"/>
        <v>79</v>
      </c>
      <c r="N596" s="497">
        <f t="shared" si="16"/>
        <v>383</v>
      </c>
      <c r="O596" s="660">
        <f t="shared" si="16"/>
        <v>4012</v>
      </c>
      <c r="P596" s="551"/>
      <c r="Q596" s="65"/>
      <c r="R596" s="65"/>
      <c r="S596" s="65"/>
      <c r="T596" s="65"/>
      <c r="U596" s="65"/>
      <c r="V596" s="65"/>
      <c r="W596" s="413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</row>
    <row r="597" spans="1:76" s="7" customFormat="1" ht="16.5" customHeight="1">
      <c r="A597" s="29">
        <v>583</v>
      </c>
      <c r="B597" s="64" t="s">
        <v>1007</v>
      </c>
      <c r="C597" s="65" t="s">
        <v>4995</v>
      </c>
      <c r="D597" s="66" t="s">
        <v>1008</v>
      </c>
      <c r="E597" s="67" t="s">
        <v>1009</v>
      </c>
      <c r="F597" s="237" t="s">
        <v>3543</v>
      </c>
      <c r="G597" s="66" t="s">
        <v>4205</v>
      </c>
      <c r="H597" s="295">
        <v>80000</v>
      </c>
      <c r="I597" s="296">
        <v>100000</v>
      </c>
      <c r="J597" s="66">
        <f>SUM(K597:N597)</f>
        <v>45</v>
      </c>
      <c r="K597" s="65">
        <v>24</v>
      </c>
      <c r="L597" s="65">
        <v>7</v>
      </c>
      <c r="M597" s="65">
        <v>0</v>
      </c>
      <c r="N597" s="498">
        <v>14</v>
      </c>
      <c r="O597" s="606">
        <v>125</v>
      </c>
      <c r="P597" s="551" t="s">
        <v>1010</v>
      </c>
      <c r="Q597" s="65" t="s">
        <v>464</v>
      </c>
      <c r="R597" s="65" t="s">
        <v>464</v>
      </c>
      <c r="S597" s="65" t="s">
        <v>538</v>
      </c>
      <c r="T597" s="65" t="s">
        <v>538</v>
      </c>
      <c r="U597" s="65">
        <v>60</v>
      </c>
      <c r="V597" s="65">
        <v>0</v>
      </c>
      <c r="W597" s="413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</row>
    <row r="598" spans="1:76" s="7" customFormat="1" ht="16.5" customHeight="1">
      <c r="A598" s="29">
        <v>584</v>
      </c>
      <c r="B598" s="64" t="s">
        <v>1007</v>
      </c>
      <c r="C598" s="65" t="s">
        <v>4979</v>
      </c>
      <c r="D598" s="66" t="s">
        <v>1012</v>
      </c>
      <c r="E598" s="67" t="s">
        <v>1013</v>
      </c>
      <c r="F598" s="237" t="s">
        <v>3544</v>
      </c>
      <c r="G598" s="66" t="s">
        <v>4206</v>
      </c>
      <c r="H598" s="295">
        <v>35000</v>
      </c>
      <c r="I598" s="296">
        <v>35000</v>
      </c>
      <c r="J598" s="66">
        <f t="shared" ref="J598:J661" si="17">SUM(K598:N598)</f>
        <v>13</v>
      </c>
      <c r="K598" s="65">
        <v>9</v>
      </c>
      <c r="L598" s="65">
        <v>4</v>
      </c>
      <c r="M598" s="65">
        <v>0</v>
      </c>
      <c r="N598" s="498">
        <v>0</v>
      </c>
      <c r="O598" s="606">
        <v>30</v>
      </c>
      <c r="P598" s="551" t="s">
        <v>54</v>
      </c>
      <c r="Q598" s="65" t="s">
        <v>538</v>
      </c>
      <c r="R598" s="65" t="s">
        <v>538</v>
      </c>
      <c r="S598" s="65" t="s">
        <v>538</v>
      </c>
      <c r="T598" s="65" t="s">
        <v>538</v>
      </c>
      <c r="U598" s="65">
        <v>3</v>
      </c>
      <c r="V598" s="65">
        <v>0</v>
      </c>
      <c r="W598" s="413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</row>
    <row r="599" spans="1:76" s="7" customFormat="1" ht="16.5" customHeight="1">
      <c r="A599" s="29">
        <v>585</v>
      </c>
      <c r="B599" s="64" t="s">
        <v>1007</v>
      </c>
      <c r="C599" s="65" t="s">
        <v>522</v>
      </c>
      <c r="D599" s="66" t="s">
        <v>1014</v>
      </c>
      <c r="E599" s="67" t="s">
        <v>1015</v>
      </c>
      <c r="F599" s="237" t="s">
        <v>3545</v>
      </c>
      <c r="G599" s="66" t="s">
        <v>4708</v>
      </c>
      <c r="H599" s="295">
        <v>50000</v>
      </c>
      <c r="I599" s="296">
        <v>60000</v>
      </c>
      <c r="J599" s="66">
        <f t="shared" si="17"/>
        <v>8</v>
      </c>
      <c r="K599" s="65">
        <v>0</v>
      </c>
      <c r="L599" s="65">
        <v>0</v>
      </c>
      <c r="M599" s="65">
        <v>0</v>
      </c>
      <c r="N599" s="498">
        <v>8</v>
      </c>
      <c r="O599" s="606">
        <v>32</v>
      </c>
      <c r="P599" s="551" t="s">
        <v>54</v>
      </c>
      <c r="Q599" s="65" t="s">
        <v>538</v>
      </c>
      <c r="R599" s="65" t="s">
        <v>538</v>
      </c>
      <c r="S599" s="65" t="s">
        <v>538</v>
      </c>
      <c r="T599" s="65" t="s">
        <v>538</v>
      </c>
      <c r="U599" s="65">
        <v>30</v>
      </c>
      <c r="V599" s="65">
        <v>0</v>
      </c>
      <c r="W599" s="413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</row>
    <row r="600" spans="1:76" s="7" customFormat="1" ht="16.5" customHeight="1">
      <c r="A600" s="29">
        <v>586</v>
      </c>
      <c r="B600" s="64" t="s">
        <v>1007</v>
      </c>
      <c r="C600" s="65" t="s">
        <v>4982</v>
      </c>
      <c r="D600" s="66" t="s">
        <v>1016</v>
      </c>
      <c r="E600" s="67" t="s">
        <v>1017</v>
      </c>
      <c r="F600" s="237" t="s">
        <v>3546</v>
      </c>
      <c r="G600" s="66" t="s">
        <v>4709</v>
      </c>
      <c r="H600" s="295">
        <v>40000</v>
      </c>
      <c r="I600" s="296">
        <v>50000</v>
      </c>
      <c r="J600" s="66">
        <f t="shared" si="17"/>
        <v>35</v>
      </c>
      <c r="K600" s="65">
        <v>17</v>
      </c>
      <c r="L600" s="65">
        <v>0</v>
      </c>
      <c r="M600" s="65">
        <v>3</v>
      </c>
      <c r="N600" s="498">
        <v>15</v>
      </c>
      <c r="O600" s="606">
        <v>106</v>
      </c>
      <c r="P600" s="551" t="s">
        <v>54</v>
      </c>
      <c r="Q600" s="65" t="s">
        <v>538</v>
      </c>
      <c r="R600" s="65" t="s">
        <v>538</v>
      </c>
      <c r="S600" s="65" t="s">
        <v>538</v>
      </c>
      <c r="T600" s="65" t="s">
        <v>538</v>
      </c>
      <c r="U600" s="65">
        <v>20</v>
      </c>
      <c r="V600" s="65">
        <v>0</v>
      </c>
      <c r="W600" s="413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</row>
    <row r="601" spans="1:76" s="7" customFormat="1" ht="16.5" customHeight="1">
      <c r="A601" s="29">
        <v>587</v>
      </c>
      <c r="B601" s="64" t="s">
        <v>1007</v>
      </c>
      <c r="C601" s="65" t="s">
        <v>4982</v>
      </c>
      <c r="D601" s="66" t="s">
        <v>1018</v>
      </c>
      <c r="E601" s="67" t="s">
        <v>1017</v>
      </c>
      <c r="F601" s="237" t="s">
        <v>3547</v>
      </c>
      <c r="G601" s="66" t="s">
        <v>4710</v>
      </c>
      <c r="H601" s="295">
        <v>30000</v>
      </c>
      <c r="I601" s="296">
        <v>40000</v>
      </c>
      <c r="J601" s="66">
        <f t="shared" si="17"/>
        <v>28</v>
      </c>
      <c r="K601" s="65">
        <v>0</v>
      </c>
      <c r="L601" s="65">
        <v>5</v>
      </c>
      <c r="M601" s="65">
        <v>3</v>
      </c>
      <c r="N601" s="498">
        <v>20</v>
      </c>
      <c r="O601" s="606">
        <v>107</v>
      </c>
      <c r="P601" s="551" t="s">
        <v>54</v>
      </c>
      <c r="Q601" s="65" t="s">
        <v>538</v>
      </c>
      <c r="R601" s="65" t="s">
        <v>538</v>
      </c>
      <c r="S601" s="65" t="s">
        <v>538</v>
      </c>
      <c r="T601" s="65" t="s">
        <v>538</v>
      </c>
      <c r="U601" s="65">
        <v>20</v>
      </c>
      <c r="V601" s="65">
        <v>0</v>
      </c>
      <c r="W601" s="413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</row>
    <row r="602" spans="1:76" s="7" customFormat="1" ht="16.5" customHeight="1">
      <c r="A602" s="29">
        <v>588</v>
      </c>
      <c r="B602" s="64" t="s">
        <v>1007</v>
      </c>
      <c r="C602" s="65" t="s">
        <v>5007</v>
      </c>
      <c r="D602" s="66" t="s">
        <v>1019</v>
      </c>
      <c r="E602" s="67" t="s">
        <v>1020</v>
      </c>
      <c r="F602" s="237" t="s">
        <v>3548</v>
      </c>
      <c r="G602" s="66" t="s">
        <v>4711</v>
      </c>
      <c r="H602" s="295">
        <v>89000</v>
      </c>
      <c r="I602" s="297">
        <v>129000</v>
      </c>
      <c r="J602" s="66">
        <f t="shared" si="17"/>
        <v>20</v>
      </c>
      <c r="K602" s="65">
        <v>8</v>
      </c>
      <c r="L602" s="65">
        <v>3</v>
      </c>
      <c r="M602" s="65">
        <v>0</v>
      </c>
      <c r="N602" s="498">
        <v>9</v>
      </c>
      <c r="O602" s="606">
        <v>61</v>
      </c>
      <c r="P602" s="551" t="s">
        <v>54</v>
      </c>
      <c r="Q602" s="65" t="s">
        <v>538</v>
      </c>
      <c r="R602" s="65" t="s">
        <v>538</v>
      </c>
      <c r="S602" s="65" t="s">
        <v>538</v>
      </c>
      <c r="T602" s="65" t="s">
        <v>538</v>
      </c>
      <c r="U602" s="65">
        <v>60</v>
      </c>
      <c r="V602" s="65">
        <v>0</v>
      </c>
      <c r="W602" s="413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</row>
    <row r="603" spans="1:76" s="7" customFormat="1" ht="16.5" customHeight="1">
      <c r="A603" s="29">
        <v>589</v>
      </c>
      <c r="B603" s="64" t="s">
        <v>1007</v>
      </c>
      <c r="C603" s="65" t="s">
        <v>4995</v>
      </c>
      <c r="D603" s="66" t="s">
        <v>1021</v>
      </c>
      <c r="E603" s="67" t="s">
        <v>1020</v>
      </c>
      <c r="F603" s="237" t="s">
        <v>3549</v>
      </c>
      <c r="G603" s="66" t="s">
        <v>4711</v>
      </c>
      <c r="H603" s="295">
        <v>89000</v>
      </c>
      <c r="I603" s="297">
        <v>129000</v>
      </c>
      <c r="J603" s="66">
        <f t="shared" si="17"/>
        <v>24</v>
      </c>
      <c r="K603" s="65">
        <v>10</v>
      </c>
      <c r="L603" s="65">
        <v>10</v>
      </c>
      <c r="M603" s="65">
        <v>0</v>
      </c>
      <c r="N603" s="498">
        <v>4</v>
      </c>
      <c r="O603" s="606">
        <v>66</v>
      </c>
      <c r="P603" s="551" t="s">
        <v>54</v>
      </c>
      <c r="Q603" s="65" t="s">
        <v>541</v>
      </c>
      <c r="R603" s="65" t="s">
        <v>538</v>
      </c>
      <c r="S603" s="65" t="s">
        <v>538</v>
      </c>
      <c r="T603" s="65" t="s">
        <v>538</v>
      </c>
      <c r="U603" s="65">
        <v>60</v>
      </c>
      <c r="V603" s="65">
        <v>0</v>
      </c>
      <c r="W603" s="413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</row>
    <row r="604" spans="1:76" s="7" customFormat="1" ht="16.5" customHeight="1">
      <c r="A604" s="29">
        <v>590</v>
      </c>
      <c r="B604" s="64" t="s">
        <v>1007</v>
      </c>
      <c r="C604" s="65" t="s">
        <v>4983</v>
      </c>
      <c r="D604" s="66" t="s">
        <v>1022</v>
      </c>
      <c r="E604" s="67" t="s">
        <v>1023</v>
      </c>
      <c r="F604" s="237" t="s">
        <v>3550</v>
      </c>
      <c r="G604" s="264" t="s">
        <v>4207</v>
      </c>
      <c r="H604" s="295">
        <v>30000</v>
      </c>
      <c r="I604" s="296">
        <v>30000</v>
      </c>
      <c r="J604" s="66">
        <f t="shared" si="17"/>
        <v>16</v>
      </c>
      <c r="K604" s="65">
        <v>10</v>
      </c>
      <c r="L604" s="65">
        <v>0</v>
      </c>
      <c r="M604" s="65">
        <v>0</v>
      </c>
      <c r="N604" s="498">
        <v>6</v>
      </c>
      <c r="O604" s="606">
        <v>44</v>
      </c>
      <c r="P604" s="551" t="s">
        <v>54</v>
      </c>
      <c r="Q604" s="65" t="s">
        <v>538</v>
      </c>
      <c r="R604" s="65" t="s">
        <v>538</v>
      </c>
      <c r="S604" s="65" t="s">
        <v>538</v>
      </c>
      <c r="T604" s="65" t="s">
        <v>538</v>
      </c>
      <c r="U604" s="65">
        <v>4</v>
      </c>
      <c r="V604" s="65">
        <v>0</v>
      </c>
      <c r="W604" s="413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</row>
    <row r="605" spans="1:76" s="7" customFormat="1" ht="16.5" customHeight="1">
      <c r="A605" s="29">
        <v>591</v>
      </c>
      <c r="B605" s="64" t="s">
        <v>1007</v>
      </c>
      <c r="C605" s="65" t="s">
        <v>4983</v>
      </c>
      <c r="D605" s="66" t="s">
        <v>457</v>
      </c>
      <c r="E605" s="67" t="s">
        <v>1024</v>
      </c>
      <c r="F605" s="237" t="s">
        <v>3551</v>
      </c>
      <c r="G605" s="66" t="s">
        <v>4208</v>
      </c>
      <c r="H605" s="295">
        <v>40000</v>
      </c>
      <c r="I605" s="296">
        <v>40000</v>
      </c>
      <c r="J605" s="66">
        <f t="shared" si="17"/>
        <v>13</v>
      </c>
      <c r="K605" s="65">
        <v>10</v>
      </c>
      <c r="L605" s="65">
        <v>0</v>
      </c>
      <c r="M605" s="65">
        <v>0</v>
      </c>
      <c r="N605" s="498">
        <v>3</v>
      </c>
      <c r="O605" s="606">
        <v>32</v>
      </c>
      <c r="P605" s="551" t="s">
        <v>1010</v>
      </c>
      <c r="Q605" s="65" t="s">
        <v>538</v>
      </c>
      <c r="R605" s="65" t="s">
        <v>538</v>
      </c>
      <c r="S605" s="65" t="s">
        <v>538</v>
      </c>
      <c r="T605" s="65" t="s">
        <v>538</v>
      </c>
      <c r="U605" s="65">
        <v>10</v>
      </c>
      <c r="V605" s="65">
        <v>0</v>
      </c>
      <c r="W605" s="413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</row>
    <row r="606" spans="1:76" s="7" customFormat="1" ht="16.5" customHeight="1">
      <c r="A606" s="29">
        <v>592</v>
      </c>
      <c r="B606" s="64" t="s">
        <v>1007</v>
      </c>
      <c r="C606" s="65" t="s">
        <v>4983</v>
      </c>
      <c r="D606" s="66" t="s">
        <v>434</v>
      </c>
      <c r="E606" s="67" t="s">
        <v>1025</v>
      </c>
      <c r="F606" s="237" t="s">
        <v>3552</v>
      </c>
      <c r="G606" s="66" t="s">
        <v>4712</v>
      </c>
      <c r="H606" s="295">
        <v>45000</v>
      </c>
      <c r="I606" s="296">
        <v>45000</v>
      </c>
      <c r="J606" s="66">
        <f t="shared" si="17"/>
        <v>32</v>
      </c>
      <c r="K606" s="65">
        <v>24</v>
      </c>
      <c r="L606" s="65">
        <v>0</v>
      </c>
      <c r="M606" s="65">
        <v>0</v>
      </c>
      <c r="N606" s="498">
        <v>8</v>
      </c>
      <c r="O606" s="606">
        <v>80</v>
      </c>
      <c r="P606" s="551" t="s">
        <v>54</v>
      </c>
      <c r="Q606" s="65" t="s">
        <v>541</v>
      </c>
      <c r="R606" s="65" t="s">
        <v>538</v>
      </c>
      <c r="S606" s="65" t="s">
        <v>538</v>
      </c>
      <c r="T606" s="65" t="s">
        <v>538</v>
      </c>
      <c r="U606" s="65">
        <v>30</v>
      </c>
      <c r="V606" s="65">
        <v>0</v>
      </c>
      <c r="W606" s="413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</row>
    <row r="607" spans="1:76" s="7" customFormat="1" ht="16.5" customHeight="1">
      <c r="A607" s="29">
        <v>593</v>
      </c>
      <c r="B607" s="64" t="s">
        <v>1007</v>
      </c>
      <c r="C607" s="65" t="s">
        <v>4983</v>
      </c>
      <c r="D607" s="66" t="s">
        <v>1026</v>
      </c>
      <c r="E607" s="67" t="s">
        <v>1027</v>
      </c>
      <c r="F607" s="237" t="s">
        <v>3553</v>
      </c>
      <c r="G607" s="66" t="s">
        <v>4713</v>
      </c>
      <c r="H607" s="295">
        <v>50000</v>
      </c>
      <c r="I607" s="296">
        <v>50000</v>
      </c>
      <c r="J607" s="66">
        <f t="shared" si="17"/>
        <v>33</v>
      </c>
      <c r="K607" s="65">
        <v>30</v>
      </c>
      <c r="L607" s="65">
        <v>0</v>
      </c>
      <c r="M607" s="65">
        <v>3</v>
      </c>
      <c r="N607" s="499">
        <v>0</v>
      </c>
      <c r="O607" s="606">
        <v>72</v>
      </c>
      <c r="P607" s="551" t="s">
        <v>1010</v>
      </c>
      <c r="Q607" s="65" t="s">
        <v>541</v>
      </c>
      <c r="R607" s="65" t="s">
        <v>464</v>
      </c>
      <c r="S607" s="65" t="s">
        <v>538</v>
      </c>
      <c r="T607" s="65" t="s">
        <v>538</v>
      </c>
      <c r="U607" s="65">
        <v>25</v>
      </c>
      <c r="V607" s="65">
        <v>0</v>
      </c>
      <c r="W607" s="413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</row>
    <row r="608" spans="1:76" s="7" customFormat="1" ht="16.5" customHeight="1">
      <c r="A608" s="29">
        <v>594</v>
      </c>
      <c r="B608" s="64" t="s">
        <v>1007</v>
      </c>
      <c r="C608" s="65" t="s">
        <v>4983</v>
      </c>
      <c r="D608" s="66" t="s">
        <v>645</v>
      </c>
      <c r="E608" s="67" t="s">
        <v>1028</v>
      </c>
      <c r="F608" s="237" t="s">
        <v>3554</v>
      </c>
      <c r="G608" s="66" t="s">
        <v>4714</v>
      </c>
      <c r="H608" s="295">
        <v>40000</v>
      </c>
      <c r="I608" s="296">
        <v>40000</v>
      </c>
      <c r="J608" s="66">
        <f t="shared" si="17"/>
        <v>31</v>
      </c>
      <c r="K608" s="65">
        <v>21</v>
      </c>
      <c r="L608" s="65">
        <v>0</v>
      </c>
      <c r="M608" s="65">
        <v>5</v>
      </c>
      <c r="N608" s="498">
        <v>5</v>
      </c>
      <c r="O608" s="606">
        <v>82</v>
      </c>
      <c r="P608" s="551" t="s">
        <v>1010</v>
      </c>
      <c r="Q608" s="65" t="s">
        <v>538</v>
      </c>
      <c r="R608" s="65" t="s">
        <v>538</v>
      </c>
      <c r="S608" s="65" t="s">
        <v>538</v>
      </c>
      <c r="T608" s="65" t="s">
        <v>538</v>
      </c>
      <c r="U608" s="65">
        <v>25</v>
      </c>
      <c r="V608" s="65">
        <v>0</v>
      </c>
      <c r="W608" s="413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</row>
    <row r="609" spans="1:76" s="7" customFormat="1" ht="16.5" customHeight="1">
      <c r="A609" s="29">
        <v>595</v>
      </c>
      <c r="B609" s="64" t="s">
        <v>1007</v>
      </c>
      <c r="C609" s="65" t="s">
        <v>4982</v>
      </c>
      <c r="D609" s="66" t="s">
        <v>1029</v>
      </c>
      <c r="E609" s="67" t="s">
        <v>1030</v>
      </c>
      <c r="F609" s="237" t="s">
        <v>3555</v>
      </c>
      <c r="G609" s="66" t="s">
        <v>4715</v>
      </c>
      <c r="H609" s="295">
        <v>40000</v>
      </c>
      <c r="I609" s="296">
        <v>40000</v>
      </c>
      <c r="J609" s="66">
        <f t="shared" si="17"/>
        <v>29</v>
      </c>
      <c r="K609" s="65">
        <v>26</v>
      </c>
      <c r="L609" s="65">
        <v>0</v>
      </c>
      <c r="M609" s="65">
        <v>0</v>
      </c>
      <c r="N609" s="498">
        <v>3</v>
      </c>
      <c r="O609" s="606">
        <v>64</v>
      </c>
      <c r="P609" s="551" t="s">
        <v>1010</v>
      </c>
      <c r="Q609" s="65" t="s">
        <v>541</v>
      </c>
      <c r="R609" s="65" t="s">
        <v>538</v>
      </c>
      <c r="S609" s="65" t="s">
        <v>538</v>
      </c>
      <c r="T609" s="65" t="s">
        <v>538</v>
      </c>
      <c r="U609" s="65">
        <v>21</v>
      </c>
      <c r="V609" s="65">
        <v>0</v>
      </c>
      <c r="W609" s="413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</row>
    <row r="610" spans="1:76" s="7" customFormat="1" ht="16.5" customHeight="1">
      <c r="A610" s="29">
        <v>596</v>
      </c>
      <c r="B610" s="64" t="s">
        <v>1007</v>
      </c>
      <c r="C610" s="65" t="s">
        <v>4982</v>
      </c>
      <c r="D610" s="66" t="s">
        <v>1031</v>
      </c>
      <c r="E610" s="67" t="s">
        <v>1032</v>
      </c>
      <c r="F610" s="237" t="s">
        <v>3556</v>
      </c>
      <c r="G610" s="66" t="s">
        <v>4209</v>
      </c>
      <c r="H610" s="295">
        <v>30000</v>
      </c>
      <c r="I610" s="296">
        <v>50000</v>
      </c>
      <c r="J610" s="66">
        <f t="shared" si="17"/>
        <v>21</v>
      </c>
      <c r="K610" s="65">
        <v>19</v>
      </c>
      <c r="L610" s="65">
        <v>0</v>
      </c>
      <c r="M610" s="65">
        <v>2</v>
      </c>
      <c r="N610" s="499">
        <v>0</v>
      </c>
      <c r="O610" s="606">
        <v>46</v>
      </c>
      <c r="P610" s="551" t="s">
        <v>54</v>
      </c>
      <c r="Q610" s="65" t="s">
        <v>538</v>
      </c>
      <c r="R610" s="65" t="s">
        <v>538</v>
      </c>
      <c r="S610" s="65" t="s">
        <v>538</v>
      </c>
      <c r="T610" s="65" t="s">
        <v>538</v>
      </c>
      <c r="U610" s="65">
        <v>10</v>
      </c>
      <c r="V610" s="65">
        <v>0</v>
      </c>
      <c r="W610" s="413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</row>
    <row r="611" spans="1:76" s="7" customFormat="1" ht="16.5" customHeight="1">
      <c r="A611" s="29">
        <v>597</v>
      </c>
      <c r="B611" s="64" t="s">
        <v>1007</v>
      </c>
      <c r="C611" s="65" t="s">
        <v>4990</v>
      </c>
      <c r="D611" s="66" t="s">
        <v>1033</v>
      </c>
      <c r="E611" s="67" t="s">
        <v>1034</v>
      </c>
      <c r="F611" s="237" t="s">
        <v>3557</v>
      </c>
      <c r="G611" s="66" t="s">
        <v>4210</v>
      </c>
      <c r="H611" s="295">
        <v>25000</v>
      </c>
      <c r="I611" s="296">
        <v>35000</v>
      </c>
      <c r="J611" s="66">
        <f t="shared" si="17"/>
        <v>15</v>
      </c>
      <c r="K611" s="65">
        <v>5</v>
      </c>
      <c r="L611" s="65">
        <v>0</v>
      </c>
      <c r="M611" s="65">
        <v>0</v>
      </c>
      <c r="N611" s="498">
        <v>10</v>
      </c>
      <c r="O611" s="606">
        <v>50</v>
      </c>
      <c r="P611" s="551" t="s">
        <v>54</v>
      </c>
      <c r="Q611" s="65" t="s">
        <v>538</v>
      </c>
      <c r="R611" s="65" t="s">
        <v>538</v>
      </c>
      <c r="S611" s="65" t="s">
        <v>538</v>
      </c>
      <c r="T611" s="65" t="s">
        <v>538</v>
      </c>
      <c r="U611" s="65">
        <v>4</v>
      </c>
      <c r="V611" s="65">
        <v>0</v>
      </c>
      <c r="W611" s="413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</row>
    <row r="612" spans="1:76" s="7" customFormat="1" ht="16.5" customHeight="1">
      <c r="A612" s="29">
        <v>598</v>
      </c>
      <c r="B612" s="64" t="s">
        <v>1007</v>
      </c>
      <c r="C612" s="65" t="s">
        <v>522</v>
      </c>
      <c r="D612" s="66" t="s">
        <v>1035</v>
      </c>
      <c r="E612" s="67" t="s">
        <v>1036</v>
      </c>
      <c r="F612" s="237" t="s">
        <v>3558</v>
      </c>
      <c r="G612" s="66" t="s">
        <v>4211</v>
      </c>
      <c r="H612" s="295">
        <v>30000</v>
      </c>
      <c r="I612" s="296">
        <v>30000</v>
      </c>
      <c r="J612" s="66">
        <f t="shared" si="17"/>
        <v>7</v>
      </c>
      <c r="K612" s="65">
        <v>0</v>
      </c>
      <c r="L612" s="65">
        <v>0</v>
      </c>
      <c r="M612" s="65">
        <v>0</v>
      </c>
      <c r="N612" s="498">
        <v>7</v>
      </c>
      <c r="O612" s="606">
        <v>28</v>
      </c>
      <c r="P612" s="551" t="s">
        <v>54</v>
      </c>
      <c r="Q612" s="65" t="s">
        <v>538</v>
      </c>
      <c r="R612" s="65" t="s">
        <v>538</v>
      </c>
      <c r="S612" s="65" t="s">
        <v>538</v>
      </c>
      <c r="T612" s="65" t="s">
        <v>538</v>
      </c>
      <c r="U612" s="65">
        <v>20</v>
      </c>
      <c r="V612" s="65">
        <v>0</v>
      </c>
      <c r="W612" s="413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</row>
    <row r="613" spans="1:76" s="7" customFormat="1" ht="16.5" customHeight="1">
      <c r="A613" s="29">
        <v>599</v>
      </c>
      <c r="B613" s="64" t="s">
        <v>1007</v>
      </c>
      <c r="C613" s="65" t="s">
        <v>4987</v>
      </c>
      <c r="D613" s="66" t="s">
        <v>1037</v>
      </c>
      <c r="E613" s="67" t="s">
        <v>1038</v>
      </c>
      <c r="F613" s="237" t="s">
        <v>3559</v>
      </c>
      <c r="G613" s="66" t="s">
        <v>4212</v>
      </c>
      <c r="H613" s="295">
        <v>35000</v>
      </c>
      <c r="I613" s="296">
        <v>35000</v>
      </c>
      <c r="J613" s="66">
        <f t="shared" si="17"/>
        <v>29</v>
      </c>
      <c r="K613" s="65">
        <v>9</v>
      </c>
      <c r="L613" s="65">
        <v>0</v>
      </c>
      <c r="M613" s="65">
        <v>4</v>
      </c>
      <c r="N613" s="498">
        <v>16</v>
      </c>
      <c r="O613" s="606">
        <v>98</v>
      </c>
      <c r="P613" s="551" t="s">
        <v>54</v>
      </c>
      <c r="Q613" s="65" t="s">
        <v>538</v>
      </c>
      <c r="R613" s="65" t="s">
        <v>538</v>
      </c>
      <c r="S613" s="65" t="s">
        <v>538</v>
      </c>
      <c r="T613" s="65" t="s">
        <v>538</v>
      </c>
      <c r="U613" s="65">
        <v>25</v>
      </c>
      <c r="V613" s="65">
        <v>0</v>
      </c>
      <c r="W613" s="413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</row>
    <row r="614" spans="1:76" s="7" customFormat="1" ht="16.5" customHeight="1">
      <c r="A614" s="29">
        <v>600</v>
      </c>
      <c r="B614" s="64" t="s">
        <v>1007</v>
      </c>
      <c r="C614" s="65" t="s">
        <v>4979</v>
      </c>
      <c r="D614" s="66" t="s">
        <v>1041</v>
      </c>
      <c r="E614" s="67" t="s">
        <v>1042</v>
      </c>
      <c r="F614" s="237" t="s">
        <v>3560</v>
      </c>
      <c r="G614" s="66" t="s">
        <v>4213</v>
      </c>
      <c r="H614" s="295">
        <v>40000</v>
      </c>
      <c r="I614" s="296">
        <v>40000</v>
      </c>
      <c r="J614" s="66">
        <f t="shared" si="17"/>
        <v>25</v>
      </c>
      <c r="K614" s="65">
        <v>17</v>
      </c>
      <c r="L614" s="65">
        <v>0</v>
      </c>
      <c r="M614" s="65">
        <v>0</v>
      </c>
      <c r="N614" s="498">
        <v>8</v>
      </c>
      <c r="O614" s="606">
        <v>66</v>
      </c>
      <c r="P614" s="551" t="s">
        <v>54</v>
      </c>
      <c r="Q614" s="65" t="s">
        <v>538</v>
      </c>
      <c r="R614" s="65" t="s">
        <v>538</v>
      </c>
      <c r="S614" s="65" t="s">
        <v>538</v>
      </c>
      <c r="T614" s="65" t="s">
        <v>538</v>
      </c>
      <c r="U614" s="65">
        <v>12</v>
      </c>
      <c r="V614" s="65">
        <v>0</v>
      </c>
      <c r="W614" s="413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</row>
    <row r="615" spans="1:76" s="7" customFormat="1" ht="16.5" customHeight="1">
      <c r="A615" s="29">
        <v>601</v>
      </c>
      <c r="B615" s="64" t="s">
        <v>1007</v>
      </c>
      <c r="C615" s="65" t="s">
        <v>4979</v>
      </c>
      <c r="D615" s="66" t="s">
        <v>1043</v>
      </c>
      <c r="E615" s="67" t="s">
        <v>1044</v>
      </c>
      <c r="F615" s="237" t="s">
        <v>3561</v>
      </c>
      <c r="G615" s="66" t="s">
        <v>4214</v>
      </c>
      <c r="H615" s="295">
        <v>30000</v>
      </c>
      <c r="I615" s="296">
        <v>30000</v>
      </c>
      <c r="J615" s="66">
        <f t="shared" si="17"/>
        <v>14</v>
      </c>
      <c r="K615" s="65">
        <v>5</v>
      </c>
      <c r="L615" s="65">
        <v>0</v>
      </c>
      <c r="M615" s="65">
        <v>0</v>
      </c>
      <c r="N615" s="498">
        <v>9</v>
      </c>
      <c r="O615" s="606">
        <v>46</v>
      </c>
      <c r="P615" s="551" t="s">
        <v>54</v>
      </c>
      <c r="Q615" s="65" t="s">
        <v>538</v>
      </c>
      <c r="R615" s="65" t="s">
        <v>538</v>
      </c>
      <c r="S615" s="65" t="s">
        <v>538</v>
      </c>
      <c r="T615" s="65" t="s">
        <v>538</v>
      </c>
      <c r="U615" s="65">
        <v>10</v>
      </c>
      <c r="V615" s="65">
        <v>0</v>
      </c>
      <c r="W615" s="413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</row>
    <row r="616" spans="1:76" s="7" customFormat="1" ht="16.5" customHeight="1">
      <c r="A616" s="29">
        <v>602</v>
      </c>
      <c r="B616" s="64" t="s">
        <v>1007</v>
      </c>
      <c r="C616" s="65" t="s">
        <v>4979</v>
      </c>
      <c r="D616" s="66" t="s">
        <v>1045</v>
      </c>
      <c r="E616" s="67" t="s">
        <v>1046</v>
      </c>
      <c r="F616" s="237" t="s">
        <v>3562</v>
      </c>
      <c r="G616" s="66" t="s">
        <v>4215</v>
      </c>
      <c r="H616" s="295">
        <v>30000</v>
      </c>
      <c r="I616" s="296">
        <v>30000</v>
      </c>
      <c r="J616" s="66">
        <f t="shared" si="17"/>
        <v>14</v>
      </c>
      <c r="K616" s="65">
        <v>13</v>
      </c>
      <c r="L616" s="65">
        <v>0</v>
      </c>
      <c r="M616" s="65">
        <v>0</v>
      </c>
      <c r="N616" s="498">
        <v>1</v>
      </c>
      <c r="O616" s="606">
        <v>30</v>
      </c>
      <c r="P616" s="551" t="s">
        <v>54</v>
      </c>
      <c r="Q616" s="65" t="s">
        <v>538</v>
      </c>
      <c r="R616" s="65" t="s">
        <v>538</v>
      </c>
      <c r="S616" s="65" t="s">
        <v>538</v>
      </c>
      <c r="T616" s="65" t="s">
        <v>538</v>
      </c>
      <c r="U616" s="65">
        <v>0</v>
      </c>
      <c r="V616" s="65">
        <v>0</v>
      </c>
      <c r="W616" s="413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</row>
    <row r="617" spans="1:76" s="7" customFormat="1" ht="16.5" customHeight="1">
      <c r="A617" s="29">
        <v>603</v>
      </c>
      <c r="B617" s="64" t="s">
        <v>1007</v>
      </c>
      <c r="C617" s="65" t="s">
        <v>4983</v>
      </c>
      <c r="D617" s="66" t="s">
        <v>425</v>
      </c>
      <c r="E617" s="67" t="s">
        <v>1047</v>
      </c>
      <c r="F617" s="237" t="s">
        <v>3563</v>
      </c>
      <c r="G617" s="66" t="s">
        <v>4216</v>
      </c>
      <c r="H617" s="295">
        <v>40000</v>
      </c>
      <c r="I617" s="297">
        <v>40000</v>
      </c>
      <c r="J617" s="66">
        <f t="shared" si="17"/>
        <v>29</v>
      </c>
      <c r="K617" s="65">
        <v>26</v>
      </c>
      <c r="L617" s="65">
        <v>0</v>
      </c>
      <c r="M617" s="65">
        <v>0</v>
      </c>
      <c r="N617" s="499">
        <v>3</v>
      </c>
      <c r="O617" s="606">
        <v>64</v>
      </c>
      <c r="P617" s="551" t="s">
        <v>54</v>
      </c>
      <c r="Q617" s="65" t="s">
        <v>541</v>
      </c>
      <c r="R617" s="65" t="s">
        <v>464</v>
      </c>
      <c r="S617" s="65" t="s">
        <v>538</v>
      </c>
      <c r="T617" s="65" t="s">
        <v>538</v>
      </c>
      <c r="U617" s="65">
        <v>17</v>
      </c>
      <c r="V617" s="65">
        <v>0</v>
      </c>
      <c r="W617" s="413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</row>
    <row r="618" spans="1:76" s="7" customFormat="1" ht="16.5" customHeight="1">
      <c r="A618" s="29">
        <v>604</v>
      </c>
      <c r="B618" s="64" t="s">
        <v>1007</v>
      </c>
      <c r="C618" s="65" t="s">
        <v>4983</v>
      </c>
      <c r="D618" s="66" t="s">
        <v>1048</v>
      </c>
      <c r="E618" s="67" t="s">
        <v>1049</v>
      </c>
      <c r="F618" s="237" t="s">
        <v>3564</v>
      </c>
      <c r="G618" s="66" t="s">
        <v>4716</v>
      </c>
      <c r="H618" s="295">
        <v>40000</v>
      </c>
      <c r="I618" s="297">
        <v>45000</v>
      </c>
      <c r="J618" s="66">
        <f t="shared" si="17"/>
        <v>26</v>
      </c>
      <c r="K618" s="65">
        <v>21</v>
      </c>
      <c r="L618" s="65">
        <v>0</v>
      </c>
      <c r="M618" s="65">
        <v>2</v>
      </c>
      <c r="N618" s="499">
        <v>3</v>
      </c>
      <c r="O618" s="606">
        <v>62</v>
      </c>
      <c r="P618" s="551" t="s">
        <v>54</v>
      </c>
      <c r="Q618" s="65" t="s">
        <v>538</v>
      </c>
      <c r="R618" s="65" t="s">
        <v>1011</v>
      </c>
      <c r="S618" s="65" t="s">
        <v>538</v>
      </c>
      <c r="T618" s="65" t="s">
        <v>538</v>
      </c>
      <c r="U618" s="65">
        <v>20</v>
      </c>
      <c r="V618" s="65">
        <v>0</v>
      </c>
      <c r="W618" s="413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</row>
    <row r="619" spans="1:76" s="7" customFormat="1" ht="16.5" customHeight="1">
      <c r="A619" s="29">
        <v>605</v>
      </c>
      <c r="B619" s="64" t="s">
        <v>1007</v>
      </c>
      <c r="C619" s="65" t="s">
        <v>4995</v>
      </c>
      <c r="D619" s="66" t="s">
        <v>1050</v>
      </c>
      <c r="E619" s="67" t="s">
        <v>1051</v>
      </c>
      <c r="F619" s="237" t="s">
        <v>3565</v>
      </c>
      <c r="G619" s="66" t="s">
        <v>4217</v>
      </c>
      <c r="H619" s="295">
        <v>40000</v>
      </c>
      <c r="I619" s="296">
        <v>50000</v>
      </c>
      <c r="J619" s="66">
        <f t="shared" si="17"/>
        <v>37</v>
      </c>
      <c r="K619" s="65">
        <v>23</v>
      </c>
      <c r="L619" s="65">
        <v>0</v>
      </c>
      <c r="M619" s="65">
        <v>2</v>
      </c>
      <c r="N619" s="498">
        <v>12</v>
      </c>
      <c r="O619" s="606">
        <v>102</v>
      </c>
      <c r="P619" s="551" t="s">
        <v>54</v>
      </c>
      <c r="Q619" s="65" t="s">
        <v>541</v>
      </c>
      <c r="R619" s="65" t="s">
        <v>538</v>
      </c>
      <c r="S619" s="65" t="s">
        <v>538</v>
      </c>
      <c r="T619" s="65" t="s">
        <v>538</v>
      </c>
      <c r="U619" s="65">
        <v>11</v>
      </c>
      <c r="V619" s="65">
        <v>0</v>
      </c>
      <c r="W619" s="413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</row>
    <row r="620" spans="1:76" s="7" customFormat="1" ht="16.5" customHeight="1">
      <c r="A620" s="29">
        <v>606</v>
      </c>
      <c r="B620" s="64" t="s">
        <v>1007</v>
      </c>
      <c r="C620" s="65" t="s">
        <v>4982</v>
      </c>
      <c r="D620" s="66" t="s">
        <v>1052</v>
      </c>
      <c r="E620" s="67" t="s">
        <v>1053</v>
      </c>
      <c r="F620" s="237" t="s">
        <v>3566</v>
      </c>
      <c r="G620" s="66" t="s">
        <v>4218</v>
      </c>
      <c r="H620" s="295">
        <v>35000</v>
      </c>
      <c r="I620" s="296">
        <v>35000</v>
      </c>
      <c r="J620" s="66">
        <f t="shared" si="17"/>
        <v>17</v>
      </c>
      <c r="K620" s="65">
        <v>12</v>
      </c>
      <c r="L620" s="65">
        <v>0</v>
      </c>
      <c r="M620" s="65">
        <v>0</v>
      </c>
      <c r="N620" s="498">
        <v>5</v>
      </c>
      <c r="O620" s="606">
        <v>44</v>
      </c>
      <c r="P620" s="551" t="s">
        <v>54</v>
      </c>
      <c r="Q620" s="65" t="s">
        <v>538</v>
      </c>
      <c r="R620" s="65" t="s">
        <v>538</v>
      </c>
      <c r="S620" s="65" t="s">
        <v>538</v>
      </c>
      <c r="T620" s="65" t="s">
        <v>538</v>
      </c>
      <c r="U620" s="65">
        <v>5</v>
      </c>
      <c r="V620" s="65">
        <v>0</v>
      </c>
      <c r="W620" s="413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</row>
    <row r="621" spans="1:76" s="7" customFormat="1" ht="16.5" customHeight="1">
      <c r="A621" s="29">
        <v>607</v>
      </c>
      <c r="B621" s="64" t="s">
        <v>1007</v>
      </c>
      <c r="C621" s="65" t="s">
        <v>4987</v>
      </c>
      <c r="D621" s="66" t="s">
        <v>1054</v>
      </c>
      <c r="E621" s="67" t="s">
        <v>1055</v>
      </c>
      <c r="F621" s="237" t="s">
        <v>3567</v>
      </c>
      <c r="G621" s="66" t="s">
        <v>4717</v>
      </c>
      <c r="H621" s="295">
        <v>50000</v>
      </c>
      <c r="I621" s="296">
        <v>50000</v>
      </c>
      <c r="J621" s="66">
        <f t="shared" si="17"/>
        <v>37</v>
      </c>
      <c r="K621" s="65">
        <v>26</v>
      </c>
      <c r="L621" s="65">
        <v>3</v>
      </c>
      <c r="M621" s="65">
        <v>7</v>
      </c>
      <c r="N621" s="498">
        <v>1</v>
      </c>
      <c r="O621" s="606">
        <v>93</v>
      </c>
      <c r="P621" s="551" t="s">
        <v>54</v>
      </c>
      <c r="Q621" s="65" t="s">
        <v>541</v>
      </c>
      <c r="R621" s="65" t="s">
        <v>538</v>
      </c>
      <c r="S621" s="65" t="s">
        <v>538</v>
      </c>
      <c r="T621" s="65" t="s">
        <v>538</v>
      </c>
      <c r="U621" s="65">
        <v>30</v>
      </c>
      <c r="V621" s="65">
        <v>0</v>
      </c>
      <c r="W621" s="413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</row>
    <row r="622" spans="1:76" s="7" customFormat="1" ht="16.5" customHeight="1">
      <c r="A622" s="29">
        <v>608</v>
      </c>
      <c r="B622" s="64" t="s">
        <v>1007</v>
      </c>
      <c r="C622" s="65" t="s">
        <v>4983</v>
      </c>
      <c r="D622" s="66" t="s">
        <v>1056</v>
      </c>
      <c r="E622" s="67" t="s">
        <v>1057</v>
      </c>
      <c r="F622" s="237" t="s">
        <v>3568</v>
      </c>
      <c r="G622" s="66" t="s">
        <v>4219</v>
      </c>
      <c r="H622" s="295">
        <v>40000</v>
      </c>
      <c r="I622" s="296">
        <v>40000</v>
      </c>
      <c r="J622" s="66">
        <f t="shared" si="17"/>
        <v>22</v>
      </c>
      <c r="K622" s="65">
        <v>12</v>
      </c>
      <c r="L622" s="65">
        <v>0</v>
      </c>
      <c r="M622" s="65">
        <v>0</v>
      </c>
      <c r="N622" s="498">
        <v>10</v>
      </c>
      <c r="O622" s="606">
        <v>64</v>
      </c>
      <c r="P622" s="551" t="s">
        <v>54</v>
      </c>
      <c r="Q622" s="65" t="s">
        <v>538</v>
      </c>
      <c r="R622" s="65" t="s">
        <v>538</v>
      </c>
      <c r="S622" s="65" t="s">
        <v>538</v>
      </c>
      <c r="T622" s="65" t="s">
        <v>538</v>
      </c>
      <c r="U622" s="65">
        <v>10</v>
      </c>
      <c r="V622" s="65">
        <v>0</v>
      </c>
      <c r="W622" s="413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</row>
    <row r="623" spans="1:76" s="7" customFormat="1" ht="16.5" customHeight="1">
      <c r="A623" s="29">
        <v>609</v>
      </c>
      <c r="B623" s="64" t="s">
        <v>1007</v>
      </c>
      <c r="C623" s="65" t="s">
        <v>4982</v>
      </c>
      <c r="D623" s="66" t="s">
        <v>1058</v>
      </c>
      <c r="E623" s="67" t="s">
        <v>1059</v>
      </c>
      <c r="F623" s="237" t="s">
        <v>3569</v>
      </c>
      <c r="G623" s="66" t="s">
        <v>4220</v>
      </c>
      <c r="H623" s="295">
        <v>35000</v>
      </c>
      <c r="I623" s="296">
        <v>35000</v>
      </c>
      <c r="J623" s="66">
        <f t="shared" si="17"/>
        <v>26</v>
      </c>
      <c r="K623" s="68">
        <v>13</v>
      </c>
      <c r="L623" s="65">
        <v>0</v>
      </c>
      <c r="M623" s="65">
        <v>0</v>
      </c>
      <c r="N623" s="498">
        <v>13</v>
      </c>
      <c r="O623" s="606">
        <v>78</v>
      </c>
      <c r="P623" s="551" t="s">
        <v>1010</v>
      </c>
      <c r="Q623" s="65" t="s">
        <v>538</v>
      </c>
      <c r="R623" s="65" t="s">
        <v>538</v>
      </c>
      <c r="S623" s="65" t="s">
        <v>538</v>
      </c>
      <c r="T623" s="65" t="s">
        <v>538</v>
      </c>
      <c r="U623" s="65">
        <v>30</v>
      </c>
      <c r="V623" s="65">
        <v>0</v>
      </c>
      <c r="W623" s="413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</row>
    <row r="624" spans="1:76" s="7" customFormat="1" ht="16.5" customHeight="1">
      <c r="A624" s="29">
        <v>610</v>
      </c>
      <c r="B624" s="64" t="s">
        <v>1007</v>
      </c>
      <c r="C624" s="65" t="s">
        <v>4983</v>
      </c>
      <c r="D624" s="66" t="s">
        <v>1060</v>
      </c>
      <c r="E624" s="67" t="s">
        <v>1061</v>
      </c>
      <c r="F624" s="237" t="s">
        <v>3570</v>
      </c>
      <c r="G624" s="66" t="s">
        <v>4221</v>
      </c>
      <c r="H624" s="295">
        <v>40000</v>
      </c>
      <c r="I624" s="296">
        <v>40000</v>
      </c>
      <c r="J624" s="66">
        <f t="shared" si="17"/>
        <v>18</v>
      </c>
      <c r="K624" s="65">
        <v>15</v>
      </c>
      <c r="L624" s="65">
        <v>0</v>
      </c>
      <c r="M624" s="65">
        <v>0</v>
      </c>
      <c r="N624" s="498">
        <v>3</v>
      </c>
      <c r="O624" s="606">
        <v>42</v>
      </c>
      <c r="P624" s="551" t="s">
        <v>54</v>
      </c>
      <c r="Q624" s="65" t="s">
        <v>538</v>
      </c>
      <c r="R624" s="65" t="s">
        <v>538</v>
      </c>
      <c r="S624" s="65" t="s">
        <v>538</v>
      </c>
      <c r="T624" s="65" t="s">
        <v>538</v>
      </c>
      <c r="U624" s="65">
        <v>10</v>
      </c>
      <c r="V624" s="65">
        <v>0</v>
      </c>
      <c r="W624" s="413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</row>
    <row r="625" spans="1:76" s="7" customFormat="1" ht="16.5" customHeight="1">
      <c r="A625" s="29">
        <v>611</v>
      </c>
      <c r="B625" s="64" t="s">
        <v>1007</v>
      </c>
      <c r="C625" s="65" t="s">
        <v>522</v>
      </c>
      <c r="D625" s="66" t="s">
        <v>1062</v>
      </c>
      <c r="E625" s="67" t="s">
        <v>1063</v>
      </c>
      <c r="F625" s="237" t="s">
        <v>3571</v>
      </c>
      <c r="G625" s="66" t="s">
        <v>4718</v>
      </c>
      <c r="H625" s="295">
        <v>40000</v>
      </c>
      <c r="I625" s="296">
        <v>50000</v>
      </c>
      <c r="J625" s="66">
        <f t="shared" si="17"/>
        <v>5</v>
      </c>
      <c r="K625" s="65">
        <v>1</v>
      </c>
      <c r="L625" s="65">
        <v>0</v>
      </c>
      <c r="M625" s="65">
        <v>0</v>
      </c>
      <c r="N625" s="498">
        <v>4</v>
      </c>
      <c r="O625" s="606">
        <v>18</v>
      </c>
      <c r="P625" s="551" t="s">
        <v>1010</v>
      </c>
      <c r="Q625" s="65" t="s">
        <v>538</v>
      </c>
      <c r="R625" s="65" t="s">
        <v>538</v>
      </c>
      <c r="S625" s="65" t="s">
        <v>538</v>
      </c>
      <c r="T625" s="65" t="s">
        <v>538</v>
      </c>
      <c r="U625" s="65">
        <v>0</v>
      </c>
      <c r="V625" s="65">
        <v>0</v>
      </c>
      <c r="W625" s="413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</row>
    <row r="626" spans="1:76" s="7" customFormat="1" ht="16.5" customHeight="1">
      <c r="A626" s="29">
        <v>612</v>
      </c>
      <c r="B626" s="64" t="s">
        <v>1007</v>
      </c>
      <c r="C626" s="65" t="s">
        <v>4982</v>
      </c>
      <c r="D626" s="66" t="s">
        <v>1064</v>
      </c>
      <c r="E626" s="67" t="s">
        <v>3444</v>
      </c>
      <c r="F626" s="237" t="s">
        <v>3572</v>
      </c>
      <c r="G626" s="66" t="s">
        <v>4222</v>
      </c>
      <c r="H626" s="295">
        <v>40000</v>
      </c>
      <c r="I626" s="296">
        <v>50000</v>
      </c>
      <c r="J626" s="66">
        <f t="shared" si="17"/>
        <v>20</v>
      </c>
      <c r="K626" s="65">
        <v>12</v>
      </c>
      <c r="L626" s="65">
        <v>0</v>
      </c>
      <c r="M626" s="65">
        <v>0</v>
      </c>
      <c r="N626" s="498">
        <v>8</v>
      </c>
      <c r="O626" s="606">
        <v>56</v>
      </c>
      <c r="P626" s="551" t="s">
        <v>54</v>
      </c>
      <c r="Q626" s="65" t="s">
        <v>538</v>
      </c>
      <c r="R626" s="65" t="s">
        <v>538</v>
      </c>
      <c r="S626" s="65" t="s">
        <v>538</v>
      </c>
      <c r="T626" s="65" t="s">
        <v>538</v>
      </c>
      <c r="U626" s="65">
        <v>20</v>
      </c>
      <c r="V626" s="65">
        <v>0</v>
      </c>
      <c r="W626" s="413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</row>
    <row r="627" spans="1:76" s="7" customFormat="1" ht="16.5" customHeight="1">
      <c r="A627" s="29">
        <v>613</v>
      </c>
      <c r="B627" s="64" t="s">
        <v>1007</v>
      </c>
      <c r="C627" s="65" t="s">
        <v>4983</v>
      </c>
      <c r="D627" s="66" t="s">
        <v>574</v>
      </c>
      <c r="E627" s="67" t="s">
        <v>1065</v>
      </c>
      <c r="F627" s="237" t="s">
        <v>3573</v>
      </c>
      <c r="G627" s="66" t="s">
        <v>4719</v>
      </c>
      <c r="H627" s="295">
        <v>35000</v>
      </c>
      <c r="I627" s="297">
        <v>35000</v>
      </c>
      <c r="J627" s="66">
        <f t="shared" si="17"/>
        <v>15</v>
      </c>
      <c r="K627" s="65">
        <v>5</v>
      </c>
      <c r="L627" s="65">
        <v>0</v>
      </c>
      <c r="M627" s="65">
        <v>0</v>
      </c>
      <c r="N627" s="498">
        <v>10</v>
      </c>
      <c r="O627" s="606">
        <v>50</v>
      </c>
      <c r="P627" s="551" t="s">
        <v>54</v>
      </c>
      <c r="Q627" s="65" t="s">
        <v>538</v>
      </c>
      <c r="R627" s="65" t="s">
        <v>538</v>
      </c>
      <c r="S627" s="65" t="s">
        <v>538</v>
      </c>
      <c r="T627" s="65" t="s">
        <v>538</v>
      </c>
      <c r="U627" s="65">
        <v>10</v>
      </c>
      <c r="V627" s="65">
        <v>0</v>
      </c>
      <c r="W627" s="413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</row>
    <row r="628" spans="1:76" s="7" customFormat="1" ht="16.5" customHeight="1">
      <c r="A628" s="29">
        <v>614</v>
      </c>
      <c r="B628" s="64" t="s">
        <v>1007</v>
      </c>
      <c r="C628" s="65" t="s">
        <v>4983</v>
      </c>
      <c r="D628" s="66" t="s">
        <v>592</v>
      </c>
      <c r="E628" s="67" t="s">
        <v>1066</v>
      </c>
      <c r="F628" s="237" t="s">
        <v>3574</v>
      </c>
      <c r="G628" s="66" t="s">
        <v>4223</v>
      </c>
      <c r="H628" s="295">
        <v>40000</v>
      </c>
      <c r="I628" s="297">
        <v>45000</v>
      </c>
      <c r="J628" s="66">
        <f t="shared" si="17"/>
        <v>23</v>
      </c>
      <c r="K628" s="65">
        <v>8</v>
      </c>
      <c r="L628" s="65">
        <v>0</v>
      </c>
      <c r="M628" s="65">
        <v>6</v>
      </c>
      <c r="N628" s="498">
        <v>9</v>
      </c>
      <c r="O628" s="606">
        <v>76</v>
      </c>
      <c r="P628" s="551" t="s">
        <v>54</v>
      </c>
      <c r="Q628" s="65" t="s">
        <v>538</v>
      </c>
      <c r="R628" s="65" t="s">
        <v>538</v>
      </c>
      <c r="S628" s="65" t="s">
        <v>538</v>
      </c>
      <c r="T628" s="65" t="s">
        <v>538</v>
      </c>
      <c r="U628" s="65">
        <v>20</v>
      </c>
      <c r="V628" s="65">
        <v>0</v>
      </c>
      <c r="W628" s="413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</row>
    <row r="629" spans="1:76" s="7" customFormat="1" ht="16.5" customHeight="1">
      <c r="A629" s="29">
        <v>615</v>
      </c>
      <c r="B629" s="64" t="s">
        <v>1007</v>
      </c>
      <c r="C629" s="65" t="s">
        <v>4983</v>
      </c>
      <c r="D629" s="66" t="s">
        <v>520</v>
      </c>
      <c r="E629" s="67" t="s">
        <v>1067</v>
      </c>
      <c r="F629" s="237" t="s">
        <v>3575</v>
      </c>
      <c r="G629" s="66" t="s">
        <v>4224</v>
      </c>
      <c r="H629" s="295">
        <v>30000</v>
      </c>
      <c r="I629" s="296">
        <v>35000</v>
      </c>
      <c r="J629" s="66">
        <f t="shared" si="17"/>
        <v>22</v>
      </c>
      <c r="K629" s="65">
        <v>17</v>
      </c>
      <c r="L629" s="65">
        <v>0</v>
      </c>
      <c r="M629" s="65">
        <v>0</v>
      </c>
      <c r="N629" s="498">
        <v>5</v>
      </c>
      <c r="O629" s="606">
        <v>54</v>
      </c>
      <c r="P629" s="551" t="s">
        <v>54</v>
      </c>
      <c r="Q629" s="65" t="s">
        <v>538</v>
      </c>
      <c r="R629" s="65" t="s">
        <v>538</v>
      </c>
      <c r="S629" s="65" t="s">
        <v>538</v>
      </c>
      <c r="T629" s="65" t="s">
        <v>538</v>
      </c>
      <c r="U629" s="65">
        <v>6</v>
      </c>
      <c r="V629" s="65">
        <v>0</v>
      </c>
      <c r="W629" s="413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</row>
    <row r="630" spans="1:76" s="7" customFormat="1" ht="16.5" customHeight="1">
      <c r="A630" s="29">
        <v>616</v>
      </c>
      <c r="B630" s="64" t="s">
        <v>1007</v>
      </c>
      <c r="C630" s="65" t="s">
        <v>4983</v>
      </c>
      <c r="D630" s="66" t="s">
        <v>1068</v>
      </c>
      <c r="E630" s="67" t="s">
        <v>1069</v>
      </c>
      <c r="F630" s="237" t="s">
        <v>3576</v>
      </c>
      <c r="G630" s="66" t="s">
        <v>4720</v>
      </c>
      <c r="H630" s="295" t="s">
        <v>404</v>
      </c>
      <c r="I630" s="296" t="s">
        <v>404</v>
      </c>
      <c r="J630" s="66">
        <f t="shared" si="17"/>
        <v>7</v>
      </c>
      <c r="K630" s="65">
        <v>1</v>
      </c>
      <c r="L630" s="65">
        <v>0</v>
      </c>
      <c r="M630" s="65">
        <v>0</v>
      </c>
      <c r="N630" s="498">
        <v>6</v>
      </c>
      <c r="O630" s="606">
        <v>26</v>
      </c>
      <c r="P630" s="551" t="s">
        <v>404</v>
      </c>
      <c r="Q630" s="65" t="s">
        <v>404</v>
      </c>
      <c r="R630" s="65" t="s">
        <v>404</v>
      </c>
      <c r="S630" s="65" t="s">
        <v>404</v>
      </c>
      <c r="T630" s="65" t="s">
        <v>404</v>
      </c>
      <c r="U630" s="65" t="s">
        <v>404</v>
      </c>
      <c r="V630" s="65" t="s">
        <v>404</v>
      </c>
      <c r="W630" s="413" t="s">
        <v>4978</v>
      </c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</row>
    <row r="631" spans="1:76" s="7" customFormat="1" ht="16.5" customHeight="1">
      <c r="A631" s="29">
        <v>617</v>
      </c>
      <c r="B631" s="64" t="s">
        <v>1007</v>
      </c>
      <c r="C631" s="65" t="s">
        <v>4983</v>
      </c>
      <c r="D631" s="66" t="s">
        <v>1070</v>
      </c>
      <c r="E631" s="67" t="s">
        <v>1071</v>
      </c>
      <c r="F631" s="237" t="s">
        <v>3577</v>
      </c>
      <c r="G631" s="66" t="s">
        <v>4225</v>
      </c>
      <c r="H631" s="295">
        <v>35000</v>
      </c>
      <c r="I631" s="296">
        <v>35000</v>
      </c>
      <c r="J631" s="66">
        <f t="shared" si="17"/>
        <v>13</v>
      </c>
      <c r="K631" s="65">
        <v>10</v>
      </c>
      <c r="L631" s="65">
        <v>0</v>
      </c>
      <c r="M631" s="65">
        <v>0</v>
      </c>
      <c r="N631" s="498">
        <v>3</v>
      </c>
      <c r="O631" s="606">
        <v>32</v>
      </c>
      <c r="P631" s="551" t="s">
        <v>54</v>
      </c>
      <c r="Q631" s="65" t="s">
        <v>538</v>
      </c>
      <c r="R631" s="65" t="s">
        <v>538</v>
      </c>
      <c r="S631" s="65" t="s">
        <v>538</v>
      </c>
      <c r="T631" s="65" t="s">
        <v>538</v>
      </c>
      <c r="U631" s="65">
        <v>6</v>
      </c>
      <c r="V631" s="65">
        <v>0</v>
      </c>
      <c r="W631" s="413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</row>
    <row r="632" spans="1:76" s="7" customFormat="1" ht="16.5" customHeight="1">
      <c r="A632" s="29">
        <v>618</v>
      </c>
      <c r="B632" s="64" t="s">
        <v>1007</v>
      </c>
      <c r="C632" s="65" t="s">
        <v>4983</v>
      </c>
      <c r="D632" s="66" t="s">
        <v>1072</v>
      </c>
      <c r="E632" s="67" t="s">
        <v>1073</v>
      </c>
      <c r="F632" s="237" t="s">
        <v>3578</v>
      </c>
      <c r="G632" s="66" t="s">
        <v>4226</v>
      </c>
      <c r="H632" s="295">
        <v>40000</v>
      </c>
      <c r="I632" s="296">
        <v>40000</v>
      </c>
      <c r="J632" s="66">
        <f t="shared" si="17"/>
        <v>15</v>
      </c>
      <c r="K632" s="65">
        <v>10</v>
      </c>
      <c r="L632" s="65">
        <v>0</v>
      </c>
      <c r="M632" s="65">
        <v>0</v>
      </c>
      <c r="N632" s="498">
        <v>5</v>
      </c>
      <c r="O632" s="606">
        <v>40</v>
      </c>
      <c r="P632" s="551" t="s">
        <v>54</v>
      </c>
      <c r="Q632" s="65" t="s">
        <v>538</v>
      </c>
      <c r="R632" s="65" t="s">
        <v>538</v>
      </c>
      <c r="S632" s="65" t="s">
        <v>538</v>
      </c>
      <c r="T632" s="65" t="s">
        <v>538</v>
      </c>
      <c r="U632" s="65">
        <v>10</v>
      </c>
      <c r="V632" s="65">
        <v>0</v>
      </c>
      <c r="W632" s="413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</row>
    <row r="633" spans="1:76" s="7" customFormat="1" ht="16.5" customHeight="1">
      <c r="A633" s="29">
        <v>619</v>
      </c>
      <c r="B633" s="64" t="s">
        <v>1007</v>
      </c>
      <c r="C633" s="65" t="s">
        <v>4983</v>
      </c>
      <c r="D633" s="66" t="s">
        <v>1074</v>
      </c>
      <c r="E633" s="67" t="s">
        <v>1073</v>
      </c>
      <c r="F633" s="237" t="s">
        <v>3579</v>
      </c>
      <c r="G633" s="66" t="s">
        <v>4227</v>
      </c>
      <c r="H633" s="295">
        <v>40000</v>
      </c>
      <c r="I633" s="297">
        <v>40000</v>
      </c>
      <c r="J633" s="66">
        <f t="shared" si="17"/>
        <v>15</v>
      </c>
      <c r="K633" s="65">
        <v>10</v>
      </c>
      <c r="L633" s="65">
        <v>0</v>
      </c>
      <c r="M633" s="65">
        <v>0</v>
      </c>
      <c r="N633" s="498">
        <v>5</v>
      </c>
      <c r="O633" s="606">
        <v>40</v>
      </c>
      <c r="P633" s="551" t="s">
        <v>54</v>
      </c>
      <c r="Q633" s="65" t="s">
        <v>538</v>
      </c>
      <c r="R633" s="65" t="s">
        <v>538</v>
      </c>
      <c r="S633" s="65" t="s">
        <v>538</v>
      </c>
      <c r="T633" s="65" t="s">
        <v>538</v>
      </c>
      <c r="U633" s="65">
        <v>10</v>
      </c>
      <c r="V633" s="65">
        <v>0</v>
      </c>
      <c r="W633" s="413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</row>
    <row r="634" spans="1:76" s="7" customFormat="1" ht="22.5">
      <c r="A634" s="29">
        <v>620</v>
      </c>
      <c r="B634" s="64" t="s">
        <v>1007</v>
      </c>
      <c r="C634" s="65" t="s">
        <v>5004</v>
      </c>
      <c r="D634" s="66" t="s">
        <v>1075</v>
      </c>
      <c r="E634" s="67" t="s">
        <v>1076</v>
      </c>
      <c r="F634" s="237" t="s">
        <v>3580</v>
      </c>
      <c r="G634" s="66" t="s">
        <v>4721</v>
      </c>
      <c r="H634" s="295">
        <v>50000</v>
      </c>
      <c r="I634" s="296">
        <v>50000</v>
      </c>
      <c r="J634" s="66">
        <f t="shared" si="17"/>
        <v>41</v>
      </c>
      <c r="K634" s="65">
        <v>28</v>
      </c>
      <c r="L634" s="65">
        <v>6</v>
      </c>
      <c r="M634" s="65">
        <v>2</v>
      </c>
      <c r="N634" s="498">
        <v>5</v>
      </c>
      <c r="O634" s="606">
        <v>102</v>
      </c>
      <c r="P634" s="551" t="s">
        <v>54</v>
      </c>
      <c r="Q634" s="65" t="s">
        <v>541</v>
      </c>
      <c r="R634" s="65" t="s">
        <v>464</v>
      </c>
      <c r="S634" s="65" t="s">
        <v>538</v>
      </c>
      <c r="T634" s="65" t="s">
        <v>538</v>
      </c>
      <c r="U634" s="65">
        <v>15</v>
      </c>
      <c r="V634" s="65">
        <v>0</v>
      </c>
      <c r="W634" s="413" t="s">
        <v>1077</v>
      </c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</row>
    <row r="635" spans="1:76" s="7" customFormat="1" ht="16.5" customHeight="1">
      <c r="A635" s="29">
        <v>621</v>
      </c>
      <c r="B635" s="64" t="s">
        <v>1007</v>
      </c>
      <c r="C635" s="65" t="s">
        <v>4982</v>
      </c>
      <c r="D635" s="66" t="s">
        <v>1078</v>
      </c>
      <c r="E635" s="67" t="s">
        <v>1079</v>
      </c>
      <c r="F635" s="237" t="s">
        <v>3581</v>
      </c>
      <c r="G635" s="66" t="s">
        <v>4722</v>
      </c>
      <c r="H635" s="295">
        <v>50000</v>
      </c>
      <c r="I635" s="296">
        <v>50000</v>
      </c>
      <c r="J635" s="66">
        <f t="shared" si="17"/>
        <v>18</v>
      </c>
      <c r="K635" s="65">
        <v>18</v>
      </c>
      <c r="L635" s="65">
        <v>0</v>
      </c>
      <c r="M635" s="65">
        <v>0</v>
      </c>
      <c r="N635" s="499">
        <v>0</v>
      </c>
      <c r="O635" s="606">
        <v>36</v>
      </c>
      <c r="P635" s="551" t="s">
        <v>54</v>
      </c>
      <c r="Q635" s="65" t="s">
        <v>541</v>
      </c>
      <c r="R635" s="65" t="s">
        <v>464</v>
      </c>
      <c r="S635" s="65" t="s">
        <v>538</v>
      </c>
      <c r="T635" s="65" t="s">
        <v>538</v>
      </c>
      <c r="U635" s="65">
        <v>8</v>
      </c>
      <c r="V635" s="65">
        <v>0</v>
      </c>
      <c r="W635" s="413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</row>
    <row r="636" spans="1:76" s="7" customFormat="1" ht="16.5" customHeight="1">
      <c r="A636" s="29">
        <v>622</v>
      </c>
      <c r="B636" s="64" t="s">
        <v>1007</v>
      </c>
      <c r="C636" s="65" t="s">
        <v>4983</v>
      </c>
      <c r="D636" s="66" t="s">
        <v>1080</v>
      </c>
      <c r="E636" s="67" t="s">
        <v>3445</v>
      </c>
      <c r="F636" s="237" t="s">
        <v>3582</v>
      </c>
      <c r="G636" s="66" t="s">
        <v>4723</v>
      </c>
      <c r="H636" s="295">
        <v>50000</v>
      </c>
      <c r="I636" s="296">
        <v>50000</v>
      </c>
      <c r="J636" s="66">
        <f t="shared" si="17"/>
        <v>29</v>
      </c>
      <c r="K636" s="65">
        <v>29</v>
      </c>
      <c r="L636" s="65">
        <v>0</v>
      </c>
      <c r="M636" s="65">
        <v>0</v>
      </c>
      <c r="N636" s="499">
        <v>0</v>
      </c>
      <c r="O636" s="606">
        <v>58</v>
      </c>
      <c r="P636" s="551" t="s">
        <v>54</v>
      </c>
      <c r="Q636" s="65" t="s">
        <v>541</v>
      </c>
      <c r="R636" s="65" t="s">
        <v>464</v>
      </c>
      <c r="S636" s="65" t="s">
        <v>538</v>
      </c>
      <c r="T636" s="65" t="s">
        <v>538</v>
      </c>
      <c r="U636" s="65">
        <v>10</v>
      </c>
      <c r="V636" s="65">
        <v>0</v>
      </c>
      <c r="W636" s="413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</row>
    <row r="637" spans="1:76" s="7" customFormat="1" ht="16.5" customHeight="1">
      <c r="A637" s="29">
        <v>623</v>
      </c>
      <c r="B637" s="64" t="s">
        <v>1007</v>
      </c>
      <c r="C637" s="65" t="s">
        <v>4982</v>
      </c>
      <c r="D637" s="66" t="s">
        <v>485</v>
      </c>
      <c r="E637" s="67" t="s">
        <v>1081</v>
      </c>
      <c r="F637" s="237" t="s">
        <v>3583</v>
      </c>
      <c r="G637" s="66" t="s">
        <v>4228</v>
      </c>
      <c r="H637" s="295">
        <v>40000</v>
      </c>
      <c r="I637" s="296">
        <v>50000</v>
      </c>
      <c r="J637" s="66">
        <f t="shared" si="17"/>
        <v>19</v>
      </c>
      <c r="K637" s="65">
        <v>16</v>
      </c>
      <c r="L637" s="65">
        <v>0</v>
      </c>
      <c r="M637" s="65">
        <v>0</v>
      </c>
      <c r="N637" s="498">
        <v>3</v>
      </c>
      <c r="O637" s="606">
        <v>44</v>
      </c>
      <c r="P637" s="551" t="s">
        <v>54</v>
      </c>
      <c r="Q637" s="65" t="s">
        <v>538</v>
      </c>
      <c r="R637" s="65" t="s">
        <v>538</v>
      </c>
      <c r="S637" s="65" t="s">
        <v>538</v>
      </c>
      <c r="T637" s="65" t="s">
        <v>538</v>
      </c>
      <c r="U637" s="65">
        <v>3</v>
      </c>
      <c r="V637" s="65">
        <v>0</v>
      </c>
      <c r="W637" s="413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</row>
    <row r="638" spans="1:76" s="7" customFormat="1" ht="16.5" customHeight="1">
      <c r="A638" s="29">
        <v>624</v>
      </c>
      <c r="B638" s="64" t="s">
        <v>1007</v>
      </c>
      <c r="C638" s="65" t="s">
        <v>4979</v>
      </c>
      <c r="D638" s="66" t="s">
        <v>136</v>
      </c>
      <c r="E638" s="67" t="s">
        <v>1082</v>
      </c>
      <c r="F638" s="237" t="s">
        <v>3584</v>
      </c>
      <c r="G638" s="66" t="s">
        <v>4229</v>
      </c>
      <c r="H638" s="295">
        <v>40000</v>
      </c>
      <c r="I638" s="296">
        <v>40000</v>
      </c>
      <c r="J638" s="66">
        <f t="shared" si="17"/>
        <v>14</v>
      </c>
      <c r="K638" s="65">
        <v>4</v>
      </c>
      <c r="L638" s="65">
        <v>0</v>
      </c>
      <c r="M638" s="65">
        <v>0</v>
      </c>
      <c r="N638" s="498">
        <v>10</v>
      </c>
      <c r="O638" s="606">
        <v>48</v>
      </c>
      <c r="P638" s="551" t="s">
        <v>54</v>
      </c>
      <c r="Q638" s="65" t="s">
        <v>538</v>
      </c>
      <c r="R638" s="65" t="s">
        <v>538</v>
      </c>
      <c r="S638" s="65" t="s">
        <v>538</v>
      </c>
      <c r="T638" s="65" t="s">
        <v>538</v>
      </c>
      <c r="U638" s="65">
        <v>18</v>
      </c>
      <c r="V638" s="65">
        <v>0</v>
      </c>
      <c r="W638" s="413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</row>
    <row r="639" spans="1:76" s="7" customFormat="1" ht="16.5" customHeight="1">
      <c r="A639" s="29">
        <v>625</v>
      </c>
      <c r="B639" s="64" t="s">
        <v>1007</v>
      </c>
      <c r="C639" s="65" t="s">
        <v>4987</v>
      </c>
      <c r="D639" s="66" t="s">
        <v>1083</v>
      </c>
      <c r="E639" s="67" t="s">
        <v>1084</v>
      </c>
      <c r="F639" s="237" t="s">
        <v>3585</v>
      </c>
      <c r="G639" s="66" t="s">
        <v>4724</v>
      </c>
      <c r="H639" s="295">
        <v>40000</v>
      </c>
      <c r="I639" s="296">
        <v>50000</v>
      </c>
      <c r="J639" s="66">
        <f t="shared" si="17"/>
        <v>15</v>
      </c>
      <c r="K639" s="68">
        <v>13</v>
      </c>
      <c r="L639" s="65">
        <v>2</v>
      </c>
      <c r="M639" s="65">
        <v>0</v>
      </c>
      <c r="N639" s="499">
        <v>0</v>
      </c>
      <c r="O639" s="606">
        <v>32</v>
      </c>
      <c r="P639" s="551" t="s">
        <v>54</v>
      </c>
      <c r="Q639" s="65" t="s">
        <v>541</v>
      </c>
      <c r="R639" s="65" t="s">
        <v>538</v>
      </c>
      <c r="S639" s="65" t="s">
        <v>538</v>
      </c>
      <c r="T639" s="65" t="s">
        <v>538</v>
      </c>
      <c r="U639" s="65">
        <v>10</v>
      </c>
      <c r="V639" s="65">
        <v>0</v>
      </c>
      <c r="W639" s="413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</row>
    <row r="640" spans="1:76" s="7" customFormat="1" ht="16.5" customHeight="1">
      <c r="A640" s="29">
        <v>626</v>
      </c>
      <c r="B640" s="64" t="s">
        <v>1007</v>
      </c>
      <c r="C640" s="65" t="s">
        <v>4983</v>
      </c>
      <c r="D640" s="66" t="s">
        <v>1085</v>
      </c>
      <c r="E640" s="67" t="s">
        <v>1086</v>
      </c>
      <c r="F640" s="237" t="s">
        <v>3586</v>
      </c>
      <c r="G640" s="66" t="s">
        <v>4725</v>
      </c>
      <c r="H640" s="295">
        <v>40000</v>
      </c>
      <c r="I640" s="296">
        <v>40000</v>
      </c>
      <c r="J640" s="66">
        <f t="shared" si="17"/>
        <v>16</v>
      </c>
      <c r="K640" s="65">
        <v>15</v>
      </c>
      <c r="L640" s="65">
        <v>0</v>
      </c>
      <c r="M640" s="65">
        <v>0</v>
      </c>
      <c r="N640" s="499">
        <v>1</v>
      </c>
      <c r="O640" s="606">
        <v>34</v>
      </c>
      <c r="P640" s="551" t="s">
        <v>54</v>
      </c>
      <c r="Q640" s="65" t="s">
        <v>538</v>
      </c>
      <c r="R640" s="65" t="s">
        <v>538</v>
      </c>
      <c r="S640" s="65" t="s">
        <v>538</v>
      </c>
      <c r="T640" s="65" t="s">
        <v>538</v>
      </c>
      <c r="U640" s="65">
        <v>6</v>
      </c>
      <c r="V640" s="65">
        <v>0</v>
      </c>
      <c r="W640" s="413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</row>
    <row r="641" spans="1:76" s="7" customFormat="1" ht="16.5" customHeight="1">
      <c r="A641" s="29">
        <v>627</v>
      </c>
      <c r="B641" s="64" t="s">
        <v>1007</v>
      </c>
      <c r="C641" s="65" t="s">
        <v>4983</v>
      </c>
      <c r="D641" s="66" t="s">
        <v>1087</v>
      </c>
      <c r="E641" s="67" t="s">
        <v>1088</v>
      </c>
      <c r="F641" s="237" t="s">
        <v>3587</v>
      </c>
      <c r="G641" s="66" t="s">
        <v>4230</v>
      </c>
      <c r="H641" s="295">
        <v>50000</v>
      </c>
      <c r="I641" s="296">
        <v>55000</v>
      </c>
      <c r="J641" s="66">
        <f t="shared" si="17"/>
        <v>29</v>
      </c>
      <c r="K641" s="65">
        <v>21</v>
      </c>
      <c r="L641" s="65">
        <v>0</v>
      </c>
      <c r="M641" s="65">
        <v>8</v>
      </c>
      <c r="N641" s="499" t="s">
        <v>625</v>
      </c>
      <c r="O641" s="606">
        <v>74</v>
      </c>
      <c r="P641" s="551" t="s">
        <v>54</v>
      </c>
      <c r="Q641" s="65" t="s">
        <v>541</v>
      </c>
      <c r="R641" s="65" t="s">
        <v>464</v>
      </c>
      <c r="S641" s="65" t="s">
        <v>538</v>
      </c>
      <c r="T641" s="65" t="s">
        <v>538</v>
      </c>
      <c r="U641" s="65">
        <v>30</v>
      </c>
      <c r="V641" s="65">
        <v>0</v>
      </c>
      <c r="W641" s="413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</row>
    <row r="642" spans="1:76" s="7" customFormat="1" ht="16.5" customHeight="1">
      <c r="A642" s="29">
        <v>628</v>
      </c>
      <c r="B642" s="64" t="s">
        <v>1007</v>
      </c>
      <c r="C642" s="65" t="s">
        <v>4983</v>
      </c>
      <c r="D642" s="66" t="s">
        <v>1089</v>
      </c>
      <c r="E642" s="67" t="s">
        <v>1090</v>
      </c>
      <c r="F642" s="237" t="s">
        <v>3588</v>
      </c>
      <c r="G642" s="264" t="s">
        <v>4231</v>
      </c>
      <c r="H642" s="295">
        <v>40000</v>
      </c>
      <c r="I642" s="296">
        <v>40000</v>
      </c>
      <c r="J642" s="66">
        <f t="shared" si="17"/>
        <v>20</v>
      </c>
      <c r="K642" s="65">
        <v>12</v>
      </c>
      <c r="L642" s="65">
        <v>0</v>
      </c>
      <c r="M642" s="65">
        <v>0</v>
      </c>
      <c r="N642" s="498">
        <v>8</v>
      </c>
      <c r="O642" s="606">
        <v>56</v>
      </c>
      <c r="P642" s="551" t="s">
        <v>1010</v>
      </c>
      <c r="Q642" s="65" t="s">
        <v>538</v>
      </c>
      <c r="R642" s="65" t="s">
        <v>538</v>
      </c>
      <c r="S642" s="65" t="s">
        <v>538</v>
      </c>
      <c r="T642" s="65" t="s">
        <v>538</v>
      </c>
      <c r="U642" s="65">
        <v>13</v>
      </c>
      <c r="V642" s="65">
        <v>0</v>
      </c>
      <c r="W642" s="413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</row>
    <row r="643" spans="1:76" s="7" customFormat="1" ht="16.5" customHeight="1">
      <c r="A643" s="29">
        <v>629</v>
      </c>
      <c r="B643" s="64" t="s">
        <v>1007</v>
      </c>
      <c r="C643" s="65" t="s">
        <v>4982</v>
      </c>
      <c r="D643" s="66" t="s">
        <v>515</v>
      </c>
      <c r="E643" s="67" t="s">
        <v>1091</v>
      </c>
      <c r="F643" s="237" t="s">
        <v>3589</v>
      </c>
      <c r="G643" s="66" t="s">
        <v>4232</v>
      </c>
      <c r="H643" s="295">
        <v>40000</v>
      </c>
      <c r="I643" s="296">
        <v>40000</v>
      </c>
      <c r="J643" s="66">
        <f t="shared" si="17"/>
        <v>22</v>
      </c>
      <c r="K643" s="65">
        <v>13</v>
      </c>
      <c r="L643" s="65">
        <v>0</v>
      </c>
      <c r="M643" s="65">
        <v>0</v>
      </c>
      <c r="N643" s="498">
        <v>9</v>
      </c>
      <c r="O643" s="606">
        <v>62</v>
      </c>
      <c r="P643" s="551" t="s">
        <v>54</v>
      </c>
      <c r="Q643" s="65" t="s">
        <v>538</v>
      </c>
      <c r="R643" s="65" t="s">
        <v>538</v>
      </c>
      <c r="S643" s="65" t="s">
        <v>538</v>
      </c>
      <c r="T643" s="65" t="s">
        <v>538</v>
      </c>
      <c r="U643" s="65">
        <v>10</v>
      </c>
      <c r="V643" s="65">
        <v>0</v>
      </c>
      <c r="W643" s="413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</row>
    <row r="644" spans="1:76" s="7" customFormat="1" ht="16.5" customHeight="1">
      <c r="A644" s="29">
        <v>630</v>
      </c>
      <c r="B644" s="64" t="s">
        <v>1007</v>
      </c>
      <c r="C644" s="65" t="s">
        <v>5005</v>
      </c>
      <c r="D644" s="66" t="s">
        <v>1092</v>
      </c>
      <c r="E644" s="67" t="s">
        <v>1093</v>
      </c>
      <c r="F644" s="237" t="s">
        <v>3590</v>
      </c>
      <c r="G644" s="66" t="s">
        <v>4233</v>
      </c>
      <c r="H644" s="295">
        <v>40000</v>
      </c>
      <c r="I644" s="296">
        <v>40000</v>
      </c>
      <c r="J644" s="66">
        <f t="shared" si="17"/>
        <v>19</v>
      </c>
      <c r="K644" s="65">
        <v>12</v>
      </c>
      <c r="L644" s="65">
        <v>0</v>
      </c>
      <c r="M644" s="65">
        <v>0</v>
      </c>
      <c r="N644" s="498">
        <v>7</v>
      </c>
      <c r="O644" s="606">
        <v>52</v>
      </c>
      <c r="P644" s="551" t="s">
        <v>54</v>
      </c>
      <c r="Q644" s="65" t="s">
        <v>538</v>
      </c>
      <c r="R644" s="65" t="s">
        <v>538</v>
      </c>
      <c r="S644" s="65" t="s">
        <v>538</v>
      </c>
      <c r="T644" s="65" t="s">
        <v>538</v>
      </c>
      <c r="U644" s="65">
        <v>6</v>
      </c>
      <c r="V644" s="65">
        <v>0</v>
      </c>
      <c r="W644" s="413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</row>
    <row r="645" spans="1:76" s="7" customFormat="1" ht="16.5" customHeight="1">
      <c r="A645" s="29">
        <v>631</v>
      </c>
      <c r="B645" s="64" t="s">
        <v>1007</v>
      </c>
      <c r="C645" s="65" t="s">
        <v>4986</v>
      </c>
      <c r="D645" s="66" t="s">
        <v>1094</v>
      </c>
      <c r="E645" s="67" t="s">
        <v>1095</v>
      </c>
      <c r="F645" s="237" t="s">
        <v>3591</v>
      </c>
      <c r="G645" s="66" t="s">
        <v>4726</v>
      </c>
      <c r="H645" s="295">
        <v>80000</v>
      </c>
      <c r="I645" s="296">
        <v>90000</v>
      </c>
      <c r="J645" s="66">
        <f t="shared" si="17"/>
        <v>52</v>
      </c>
      <c r="K645" s="65">
        <v>35</v>
      </c>
      <c r="L645" s="65">
        <v>0</v>
      </c>
      <c r="M645" s="65">
        <v>15</v>
      </c>
      <c r="N645" s="498">
        <v>2</v>
      </c>
      <c r="O645" s="606">
        <v>138</v>
      </c>
      <c r="P645" s="551" t="s">
        <v>54</v>
      </c>
      <c r="Q645" s="65" t="s">
        <v>541</v>
      </c>
      <c r="R645" s="65" t="s">
        <v>464</v>
      </c>
      <c r="S645" s="65" t="s">
        <v>538</v>
      </c>
      <c r="T645" s="65" t="s">
        <v>538</v>
      </c>
      <c r="U645" s="65">
        <v>50</v>
      </c>
      <c r="V645" s="65">
        <v>0</v>
      </c>
      <c r="W645" s="413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</row>
    <row r="646" spans="1:76" s="7" customFormat="1" ht="16.5" customHeight="1">
      <c r="A646" s="29">
        <v>632</v>
      </c>
      <c r="B646" s="64" t="s">
        <v>1007</v>
      </c>
      <c r="C646" s="65" t="s">
        <v>4997</v>
      </c>
      <c r="D646" s="66" t="s">
        <v>1096</v>
      </c>
      <c r="E646" s="67" t="s">
        <v>1097</v>
      </c>
      <c r="F646" s="237" t="s">
        <v>3592</v>
      </c>
      <c r="G646" s="66" t="s">
        <v>4727</v>
      </c>
      <c r="H646" s="295">
        <v>60000</v>
      </c>
      <c r="I646" s="297">
        <v>70000</v>
      </c>
      <c r="J646" s="66">
        <f t="shared" si="17"/>
        <v>35</v>
      </c>
      <c r="K646" s="65">
        <v>30</v>
      </c>
      <c r="L646" s="65">
        <v>5</v>
      </c>
      <c r="M646" s="65">
        <v>0</v>
      </c>
      <c r="N646" s="499" t="s">
        <v>625</v>
      </c>
      <c r="O646" s="606">
        <v>75</v>
      </c>
      <c r="P646" s="551" t="s">
        <v>54</v>
      </c>
      <c r="Q646" s="65" t="s">
        <v>541</v>
      </c>
      <c r="R646" s="65" t="s">
        <v>464</v>
      </c>
      <c r="S646" s="65" t="s">
        <v>538</v>
      </c>
      <c r="T646" s="65" t="s">
        <v>464</v>
      </c>
      <c r="U646" s="65">
        <v>20</v>
      </c>
      <c r="V646" s="65">
        <v>0</v>
      </c>
      <c r="W646" s="413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</row>
    <row r="647" spans="1:76" s="7" customFormat="1" ht="16.5" customHeight="1">
      <c r="A647" s="29">
        <v>633</v>
      </c>
      <c r="B647" s="64" t="s">
        <v>1007</v>
      </c>
      <c r="C647" s="65" t="s">
        <v>4979</v>
      </c>
      <c r="D647" s="66" t="s">
        <v>1098</v>
      </c>
      <c r="E647" s="67" t="s">
        <v>1099</v>
      </c>
      <c r="F647" s="237" t="s">
        <v>3593</v>
      </c>
      <c r="G647" s="66" t="s">
        <v>4234</v>
      </c>
      <c r="H647" s="295">
        <v>30000</v>
      </c>
      <c r="I647" s="296">
        <v>30000</v>
      </c>
      <c r="J647" s="66">
        <f t="shared" si="17"/>
        <v>13</v>
      </c>
      <c r="K647" s="65">
        <v>6</v>
      </c>
      <c r="L647" s="65">
        <v>0</v>
      </c>
      <c r="M647" s="65">
        <v>0</v>
      </c>
      <c r="N647" s="498">
        <v>7</v>
      </c>
      <c r="O647" s="606">
        <v>40</v>
      </c>
      <c r="P647" s="551" t="s">
        <v>54</v>
      </c>
      <c r="Q647" s="65" t="s">
        <v>538</v>
      </c>
      <c r="R647" s="65" t="s">
        <v>538</v>
      </c>
      <c r="S647" s="65" t="s">
        <v>538</v>
      </c>
      <c r="T647" s="65" t="s">
        <v>538</v>
      </c>
      <c r="U647" s="65">
        <v>5</v>
      </c>
      <c r="V647" s="65">
        <v>0</v>
      </c>
      <c r="W647" s="413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</row>
    <row r="648" spans="1:76" s="7" customFormat="1" ht="16.5" customHeight="1">
      <c r="A648" s="29">
        <v>634</v>
      </c>
      <c r="B648" s="64" t="s">
        <v>1007</v>
      </c>
      <c r="C648" s="65" t="s">
        <v>4983</v>
      </c>
      <c r="D648" s="66" t="s">
        <v>1100</v>
      </c>
      <c r="E648" s="67" t="s">
        <v>1101</v>
      </c>
      <c r="F648" s="237" t="s">
        <v>3594</v>
      </c>
      <c r="G648" s="66" t="s">
        <v>4235</v>
      </c>
      <c r="H648" s="295">
        <v>40000</v>
      </c>
      <c r="I648" s="296">
        <v>40000</v>
      </c>
      <c r="J648" s="66">
        <f t="shared" si="17"/>
        <v>16</v>
      </c>
      <c r="K648" s="65">
        <v>11</v>
      </c>
      <c r="L648" s="65">
        <v>0</v>
      </c>
      <c r="M648" s="65">
        <v>0</v>
      </c>
      <c r="N648" s="498">
        <v>5</v>
      </c>
      <c r="O648" s="606">
        <v>42</v>
      </c>
      <c r="P648" s="551" t="s">
        <v>54</v>
      </c>
      <c r="Q648" s="65" t="s">
        <v>538</v>
      </c>
      <c r="R648" s="65" t="s">
        <v>538</v>
      </c>
      <c r="S648" s="65" t="s">
        <v>538</v>
      </c>
      <c r="T648" s="65" t="s">
        <v>538</v>
      </c>
      <c r="U648" s="65">
        <v>16</v>
      </c>
      <c r="V648" s="65">
        <v>0</v>
      </c>
      <c r="W648" s="413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</row>
    <row r="649" spans="1:76" s="7" customFormat="1" ht="16.5" customHeight="1">
      <c r="A649" s="29">
        <v>635</v>
      </c>
      <c r="B649" s="64" t="s">
        <v>1007</v>
      </c>
      <c r="C649" s="65" t="s">
        <v>4982</v>
      </c>
      <c r="D649" s="66" t="s">
        <v>1102</v>
      </c>
      <c r="E649" s="67" t="s">
        <v>1103</v>
      </c>
      <c r="F649" s="237" t="s">
        <v>3595</v>
      </c>
      <c r="G649" s="66" t="s">
        <v>4236</v>
      </c>
      <c r="H649" s="295">
        <v>40000</v>
      </c>
      <c r="I649" s="296">
        <v>40000</v>
      </c>
      <c r="J649" s="66">
        <f t="shared" si="17"/>
        <v>15</v>
      </c>
      <c r="K649" s="68">
        <v>11</v>
      </c>
      <c r="L649" s="65">
        <v>0</v>
      </c>
      <c r="M649" s="65">
        <v>0</v>
      </c>
      <c r="N649" s="498">
        <v>4</v>
      </c>
      <c r="O649" s="606">
        <v>38</v>
      </c>
      <c r="P649" s="551" t="s">
        <v>54</v>
      </c>
      <c r="Q649" s="65" t="s">
        <v>538</v>
      </c>
      <c r="R649" s="65" t="s">
        <v>538</v>
      </c>
      <c r="S649" s="65" t="s">
        <v>538</v>
      </c>
      <c r="T649" s="65" t="s">
        <v>538</v>
      </c>
      <c r="U649" s="65">
        <v>6</v>
      </c>
      <c r="V649" s="65">
        <v>0</v>
      </c>
      <c r="W649" s="413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</row>
    <row r="650" spans="1:76" s="7" customFormat="1" ht="16.5" customHeight="1">
      <c r="A650" s="29">
        <v>636</v>
      </c>
      <c r="B650" s="64" t="s">
        <v>1007</v>
      </c>
      <c r="C650" s="65" t="s">
        <v>4986</v>
      </c>
      <c r="D650" s="66" t="s">
        <v>1104</v>
      </c>
      <c r="E650" s="67" t="s">
        <v>1105</v>
      </c>
      <c r="F650" s="237" t="s">
        <v>3596</v>
      </c>
      <c r="G650" s="66" t="s">
        <v>4237</v>
      </c>
      <c r="H650" s="295">
        <v>40000</v>
      </c>
      <c r="I650" s="296">
        <v>40000</v>
      </c>
      <c r="J650" s="66">
        <f t="shared" si="17"/>
        <v>35</v>
      </c>
      <c r="K650" s="65">
        <v>35</v>
      </c>
      <c r="L650" s="65">
        <v>0</v>
      </c>
      <c r="M650" s="65">
        <v>0</v>
      </c>
      <c r="N650" s="498">
        <v>0</v>
      </c>
      <c r="O650" s="606">
        <v>70</v>
      </c>
      <c r="P650" s="551" t="s">
        <v>1010</v>
      </c>
      <c r="Q650" s="65" t="s">
        <v>541</v>
      </c>
      <c r="R650" s="65" t="s">
        <v>538</v>
      </c>
      <c r="S650" s="65" t="s">
        <v>538</v>
      </c>
      <c r="T650" s="65" t="s">
        <v>538</v>
      </c>
      <c r="U650" s="65">
        <v>20</v>
      </c>
      <c r="V650" s="65">
        <v>0</v>
      </c>
      <c r="W650" s="413" t="s">
        <v>1106</v>
      </c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</row>
    <row r="651" spans="1:76" s="7" customFormat="1" ht="16.5" customHeight="1">
      <c r="A651" s="29">
        <v>637</v>
      </c>
      <c r="B651" s="64" t="s">
        <v>1007</v>
      </c>
      <c r="C651" s="65" t="s">
        <v>4982</v>
      </c>
      <c r="D651" s="66" t="s">
        <v>663</v>
      </c>
      <c r="E651" s="67" t="s">
        <v>1107</v>
      </c>
      <c r="F651" s="237" t="s">
        <v>3597</v>
      </c>
      <c r="G651" s="66" t="s">
        <v>4972</v>
      </c>
      <c r="H651" s="295">
        <v>35000</v>
      </c>
      <c r="I651" s="296">
        <v>35000</v>
      </c>
      <c r="J651" s="66">
        <f t="shared" si="17"/>
        <v>15</v>
      </c>
      <c r="K651" s="65">
        <v>10</v>
      </c>
      <c r="L651" s="65">
        <v>0</v>
      </c>
      <c r="M651" s="65">
        <v>0</v>
      </c>
      <c r="N651" s="498">
        <v>5</v>
      </c>
      <c r="O651" s="606">
        <v>40</v>
      </c>
      <c r="P651" s="551" t="s">
        <v>54</v>
      </c>
      <c r="Q651" s="65" t="s">
        <v>538</v>
      </c>
      <c r="R651" s="65" t="s">
        <v>538</v>
      </c>
      <c r="S651" s="65" t="s">
        <v>538</v>
      </c>
      <c r="T651" s="65" t="s">
        <v>538</v>
      </c>
      <c r="U651" s="65">
        <v>0</v>
      </c>
      <c r="V651" s="65">
        <v>0</v>
      </c>
      <c r="W651" s="413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</row>
    <row r="652" spans="1:76" s="7" customFormat="1" ht="16.5" customHeight="1">
      <c r="A652" s="29">
        <v>638</v>
      </c>
      <c r="B652" s="64" t="s">
        <v>1007</v>
      </c>
      <c r="C652" s="65" t="s">
        <v>4982</v>
      </c>
      <c r="D652" s="66" t="s">
        <v>1108</v>
      </c>
      <c r="E652" s="67" t="s">
        <v>3446</v>
      </c>
      <c r="F652" s="237" t="s">
        <v>3598</v>
      </c>
      <c r="G652" s="66" t="s">
        <v>4238</v>
      </c>
      <c r="H652" s="295">
        <v>40000</v>
      </c>
      <c r="I652" s="296">
        <v>40000</v>
      </c>
      <c r="J652" s="66">
        <f t="shared" si="17"/>
        <v>28</v>
      </c>
      <c r="K652" s="65">
        <v>20</v>
      </c>
      <c r="L652" s="65">
        <v>0</v>
      </c>
      <c r="M652" s="65">
        <v>4</v>
      </c>
      <c r="N652" s="498">
        <v>4</v>
      </c>
      <c r="O652" s="606">
        <v>72</v>
      </c>
      <c r="P652" s="551" t="s">
        <v>54</v>
      </c>
      <c r="Q652" s="65" t="s">
        <v>538</v>
      </c>
      <c r="R652" s="65" t="s">
        <v>538</v>
      </c>
      <c r="S652" s="65" t="s">
        <v>538</v>
      </c>
      <c r="T652" s="65" t="s">
        <v>538</v>
      </c>
      <c r="U652" s="65">
        <v>10</v>
      </c>
      <c r="V652" s="65">
        <v>0</v>
      </c>
      <c r="W652" s="413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</row>
    <row r="653" spans="1:76" s="7" customFormat="1" ht="16.5" customHeight="1">
      <c r="A653" s="29">
        <v>639</v>
      </c>
      <c r="B653" s="64" t="s">
        <v>1007</v>
      </c>
      <c r="C653" s="65" t="s">
        <v>5021</v>
      </c>
      <c r="D653" s="66" t="s">
        <v>1109</v>
      </c>
      <c r="E653" s="67" t="s">
        <v>1110</v>
      </c>
      <c r="F653" s="237" t="s">
        <v>3599</v>
      </c>
      <c r="G653" s="66" t="s">
        <v>4239</v>
      </c>
      <c r="H653" s="295">
        <v>20000</v>
      </c>
      <c r="I653" s="296">
        <v>20000</v>
      </c>
      <c r="J653" s="66">
        <f t="shared" si="17"/>
        <v>11</v>
      </c>
      <c r="K653" s="65">
        <v>3</v>
      </c>
      <c r="L653" s="65">
        <v>0</v>
      </c>
      <c r="M653" s="65">
        <v>0</v>
      </c>
      <c r="N653" s="498">
        <v>8</v>
      </c>
      <c r="O653" s="606">
        <v>38</v>
      </c>
      <c r="P653" s="551" t="s">
        <v>54</v>
      </c>
      <c r="Q653" s="65" t="s">
        <v>538</v>
      </c>
      <c r="R653" s="65" t="s">
        <v>538</v>
      </c>
      <c r="S653" s="65" t="s">
        <v>538</v>
      </c>
      <c r="T653" s="65" t="s">
        <v>538</v>
      </c>
      <c r="U653" s="65">
        <v>0</v>
      </c>
      <c r="V653" s="65">
        <v>0</v>
      </c>
      <c r="W653" s="413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</row>
    <row r="654" spans="1:76" s="7" customFormat="1" ht="16.5" customHeight="1">
      <c r="A654" s="29">
        <v>640</v>
      </c>
      <c r="B654" s="64" t="s">
        <v>1007</v>
      </c>
      <c r="C654" s="65" t="s">
        <v>4983</v>
      </c>
      <c r="D654" s="66" t="s">
        <v>1111</v>
      </c>
      <c r="E654" s="67" t="s">
        <v>1112</v>
      </c>
      <c r="F654" s="237" t="s">
        <v>3600</v>
      </c>
      <c r="G654" s="66" t="s">
        <v>4240</v>
      </c>
      <c r="H654" s="295">
        <v>35000</v>
      </c>
      <c r="I654" s="297">
        <v>35000</v>
      </c>
      <c r="J654" s="66">
        <f t="shared" si="17"/>
        <v>5</v>
      </c>
      <c r="K654" s="65">
        <v>0</v>
      </c>
      <c r="L654" s="65">
        <v>0</v>
      </c>
      <c r="M654" s="65">
        <v>0</v>
      </c>
      <c r="N654" s="498">
        <v>5</v>
      </c>
      <c r="O654" s="606">
        <v>20</v>
      </c>
      <c r="P654" s="551" t="s">
        <v>54</v>
      </c>
      <c r="Q654" s="65" t="s">
        <v>538</v>
      </c>
      <c r="R654" s="65" t="s">
        <v>538</v>
      </c>
      <c r="S654" s="65" t="s">
        <v>538</v>
      </c>
      <c r="T654" s="65" t="s">
        <v>538</v>
      </c>
      <c r="U654" s="65">
        <v>0</v>
      </c>
      <c r="V654" s="65">
        <v>0</v>
      </c>
      <c r="W654" s="413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</row>
    <row r="655" spans="1:76" s="7" customFormat="1" ht="16.5" customHeight="1">
      <c r="A655" s="29">
        <v>641</v>
      </c>
      <c r="B655" s="64" t="s">
        <v>1007</v>
      </c>
      <c r="C655" s="65" t="s">
        <v>4986</v>
      </c>
      <c r="D655" s="66" t="s">
        <v>1113</v>
      </c>
      <c r="E655" s="67" t="s">
        <v>1040</v>
      </c>
      <c r="F655" s="237" t="s">
        <v>3601</v>
      </c>
      <c r="G655" s="66" t="s">
        <v>4728</v>
      </c>
      <c r="H655" s="295">
        <v>60000</v>
      </c>
      <c r="I655" s="296">
        <v>80000</v>
      </c>
      <c r="J655" s="66">
        <f t="shared" si="17"/>
        <v>53</v>
      </c>
      <c r="K655" s="65">
        <v>40</v>
      </c>
      <c r="L655" s="65">
        <v>10</v>
      </c>
      <c r="M655" s="65">
        <v>3</v>
      </c>
      <c r="N655" s="499" t="s">
        <v>625</v>
      </c>
      <c r="O655" s="606">
        <v>122</v>
      </c>
      <c r="P655" s="551" t="s">
        <v>54</v>
      </c>
      <c r="Q655" s="65" t="s">
        <v>541</v>
      </c>
      <c r="R655" s="65" t="s">
        <v>464</v>
      </c>
      <c r="S655" s="65" t="s">
        <v>464</v>
      </c>
      <c r="T655" s="65" t="s">
        <v>464</v>
      </c>
      <c r="U655" s="65">
        <v>50</v>
      </c>
      <c r="V655" s="65">
        <v>0</v>
      </c>
      <c r="W655" s="413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</row>
    <row r="656" spans="1:76" s="7" customFormat="1" ht="16.5" customHeight="1">
      <c r="A656" s="29">
        <v>642</v>
      </c>
      <c r="B656" s="64" t="s">
        <v>1007</v>
      </c>
      <c r="C656" s="65" t="s">
        <v>4983</v>
      </c>
      <c r="D656" s="66" t="s">
        <v>1114</v>
      </c>
      <c r="E656" s="67" t="s">
        <v>1115</v>
      </c>
      <c r="F656" s="237" t="s">
        <v>3602</v>
      </c>
      <c r="G656" s="66" t="s">
        <v>4241</v>
      </c>
      <c r="H656" s="295">
        <v>30000</v>
      </c>
      <c r="I656" s="296">
        <v>30000</v>
      </c>
      <c r="J656" s="66">
        <f t="shared" si="17"/>
        <v>15</v>
      </c>
      <c r="K656" s="65">
        <v>3</v>
      </c>
      <c r="L656" s="65">
        <v>0</v>
      </c>
      <c r="M656" s="65">
        <v>0</v>
      </c>
      <c r="N656" s="498">
        <v>12</v>
      </c>
      <c r="O656" s="606">
        <v>54</v>
      </c>
      <c r="P656" s="551" t="s">
        <v>1010</v>
      </c>
      <c r="Q656" s="65" t="s">
        <v>538</v>
      </c>
      <c r="R656" s="65" t="s">
        <v>538</v>
      </c>
      <c r="S656" s="65" t="s">
        <v>538</v>
      </c>
      <c r="T656" s="65" t="s">
        <v>538</v>
      </c>
      <c r="U656" s="65">
        <v>0</v>
      </c>
      <c r="V656" s="65">
        <v>0</v>
      </c>
      <c r="W656" s="413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</row>
    <row r="657" spans="1:76" s="7" customFormat="1" ht="16.5" customHeight="1">
      <c r="A657" s="29">
        <v>643</v>
      </c>
      <c r="B657" s="64" t="s">
        <v>1007</v>
      </c>
      <c r="C657" s="65" t="s">
        <v>4983</v>
      </c>
      <c r="D657" s="66" t="s">
        <v>79</v>
      </c>
      <c r="E657" s="67" t="s">
        <v>1116</v>
      </c>
      <c r="F657" s="237" t="s">
        <v>3603</v>
      </c>
      <c r="G657" s="66" t="s">
        <v>4242</v>
      </c>
      <c r="H657" s="295">
        <v>35000</v>
      </c>
      <c r="I657" s="296">
        <v>40000</v>
      </c>
      <c r="J657" s="66">
        <f t="shared" si="17"/>
        <v>13</v>
      </c>
      <c r="K657" s="65">
        <v>13</v>
      </c>
      <c r="L657" s="65">
        <v>0</v>
      </c>
      <c r="M657" s="65">
        <v>0</v>
      </c>
      <c r="N657" s="500">
        <v>0</v>
      </c>
      <c r="O657" s="606">
        <v>26</v>
      </c>
      <c r="P657" s="551" t="s">
        <v>1010</v>
      </c>
      <c r="Q657" s="65" t="s">
        <v>538</v>
      </c>
      <c r="R657" s="65" t="s">
        <v>538</v>
      </c>
      <c r="S657" s="65" t="s">
        <v>538</v>
      </c>
      <c r="T657" s="65" t="s">
        <v>538</v>
      </c>
      <c r="U657" s="65">
        <v>0</v>
      </c>
      <c r="V657" s="65">
        <v>0</v>
      </c>
      <c r="W657" s="413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</row>
    <row r="658" spans="1:76" s="7" customFormat="1" ht="16.5" customHeight="1">
      <c r="A658" s="29">
        <v>644</v>
      </c>
      <c r="B658" s="64" t="s">
        <v>1007</v>
      </c>
      <c r="C658" s="65" t="s">
        <v>4982</v>
      </c>
      <c r="D658" s="66" t="s">
        <v>1117</v>
      </c>
      <c r="E658" s="67" t="s">
        <v>1118</v>
      </c>
      <c r="F658" s="237" t="s">
        <v>3604</v>
      </c>
      <c r="G658" s="66" t="s">
        <v>4971</v>
      </c>
      <c r="H658" s="295">
        <v>40000</v>
      </c>
      <c r="I658" s="297">
        <v>40000</v>
      </c>
      <c r="J658" s="66">
        <f t="shared" si="17"/>
        <v>29</v>
      </c>
      <c r="K658" s="65">
        <v>11</v>
      </c>
      <c r="L658" s="65">
        <v>3</v>
      </c>
      <c r="M658" s="65">
        <v>0</v>
      </c>
      <c r="N658" s="498">
        <v>15</v>
      </c>
      <c r="O658" s="606">
        <v>91</v>
      </c>
      <c r="P658" s="551" t="s">
        <v>54</v>
      </c>
      <c r="Q658" s="65" t="s">
        <v>538</v>
      </c>
      <c r="R658" s="65" t="s">
        <v>538</v>
      </c>
      <c r="S658" s="65" t="s">
        <v>538</v>
      </c>
      <c r="T658" s="65" t="s">
        <v>538</v>
      </c>
      <c r="U658" s="65">
        <v>15</v>
      </c>
      <c r="V658" s="65">
        <v>0</v>
      </c>
      <c r="W658" s="413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</row>
    <row r="659" spans="1:76" s="7" customFormat="1" ht="16.5" customHeight="1">
      <c r="A659" s="29">
        <v>645</v>
      </c>
      <c r="B659" s="64" t="s">
        <v>1007</v>
      </c>
      <c r="C659" s="65" t="s">
        <v>4983</v>
      </c>
      <c r="D659" s="66" t="s">
        <v>1119</v>
      </c>
      <c r="E659" s="67" t="s">
        <v>1120</v>
      </c>
      <c r="F659" s="237" t="s">
        <v>3605</v>
      </c>
      <c r="G659" s="66" t="s">
        <v>4970</v>
      </c>
      <c r="H659" s="295" t="s">
        <v>404</v>
      </c>
      <c r="I659" s="296" t="s">
        <v>404</v>
      </c>
      <c r="J659" s="66">
        <f t="shared" si="17"/>
        <v>17</v>
      </c>
      <c r="K659" s="65">
        <v>10</v>
      </c>
      <c r="L659" s="65">
        <v>0</v>
      </c>
      <c r="M659" s="65">
        <v>0</v>
      </c>
      <c r="N659" s="498">
        <v>7</v>
      </c>
      <c r="O659" s="606">
        <v>48</v>
      </c>
      <c r="P659" s="551" t="s">
        <v>404</v>
      </c>
      <c r="Q659" s="65" t="s">
        <v>404</v>
      </c>
      <c r="R659" s="65" t="s">
        <v>404</v>
      </c>
      <c r="S659" s="65" t="s">
        <v>404</v>
      </c>
      <c r="T659" s="65" t="s">
        <v>404</v>
      </c>
      <c r="U659" s="65" t="s">
        <v>404</v>
      </c>
      <c r="V659" s="65" t="s">
        <v>404</v>
      </c>
      <c r="W659" s="413" t="s">
        <v>4978</v>
      </c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</row>
    <row r="660" spans="1:76" s="7" customFormat="1" ht="16.5" customHeight="1">
      <c r="A660" s="29">
        <v>646</v>
      </c>
      <c r="B660" s="64" t="s">
        <v>1007</v>
      </c>
      <c r="C660" s="65" t="s">
        <v>4983</v>
      </c>
      <c r="D660" s="66" t="s">
        <v>1121</v>
      </c>
      <c r="E660" s="67" t="s">
        <v>1122</v>
      </c>
      <c r="F660" s="237" t="s">
        <v>3606</v>
      </c>
      <c r="G660" s="66" t="s">
        <v>4243</v>
      </c>
      <c r="H660" s="295">
        <v>30000</v>
      </c>
      <c r="I660" s="297">
        <v>30000</v>
      </c>
      <c r="J660" s="66">
        <f t="shared" si="17"/>
        <v>15</v>
      </c>
      <c r="K660" s="65">
        <v>9</v>
      </c>
      <c r="L660" s="65">
        <v>0</v>
      </c>
      <c r="M660" s="65">
        <v>0</v>
      </c>
      <c r="N660" s="498">
        <v>6</v>
      </c>
      <c r="O660" s="606">
        <v>42</v>
      </c>
      <c r="P660" s="551" t="s">
        <v>54</v>
      </c>
      <c r="Q660" s="65" t="s">
        <v>538</v>
      </c>
      <c r="R660" s="65" t="s">
        <v>538</v>
      </c>
      <c r="S660" s="65" t="s">
        <v>538</v>
      </c>
      <c r="T660" s="65" t="s">
        <v>538</v>
      </c>
      <c r="U660" s="65">
        <v>2</v>
      </c>
      <c r="V660" s="65">
        <v>0</v>
      </c>
      <c r="W660" s="413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</row>
    <row r="661" spans="1:76" s="7" customFormat="1" ht="16.5" customHeight="1">
      <c r="A661" s="29">
        <v>647</v>
      </c>
      <c r="B661" s="64" t="s">
        <v>1007</v>
      </c>
      <c r="C661" s="65" t="s">
        <v>4987</v>
      </c>
      <c r="D661" s="66" t="s">
        <v>1123</v>
      </c>
      <c r="E661" s="67" t="s">
        <v>1124</v>
      </c>
      <c r="F661" s="237" t="s">
        <v>3607</v>
      </c>
      <c r="G661" s="66" t="s">
        <v>4244</v>
      </c>
      <c r="H661" s="295">
        <v>50000</v>
      </c>
      <c r="I661" s="297">
        <v>50000</v>
      </c>
      <c r="J661" s="66">
        <f t="shared" si="17"/>
        <v>25</v>
      </c>
      <c r="K661" s="65">
        <v>23</v>
      </c>
      <c r="L661" s="65">
        <v>0</v>
      </c>
      <c r="M661" s="65">
        <v>2</v>
      </c>
      <c r="N661" s="498">
        <v>0</v>
      </c>
      <c r="O661" s="606">
        <v>54</v>
      </c>
      <c r="P661" s="551" t="s">
        <v>1010</v>
      </c>
      <c r="Q661" s="65" t="s">
        <v>541</v>
      </c>
      <c r="R661" s="65" t="s">
        <v>464</v>
      </c>
      <c r="S661" s="65" t="s">
        <v>538</v>
      </c>
      <c r="T661" s="65" t="s">
        <v>538</v>
      </c>
      <c r="U661" s="65">
        <v>30</v>
      </c>
      <c r="V661" s="65">
        <v>0</v>
      </c>
      <c r="W661" s="413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</row>
    <row r="662" spans="1:76" s="7" customFormat="1" ht="16.5" customHeight="1">
      <c r="A662" s="29">
        <v>648</v>
      </c>
      <c r="B662" s="64" t="s">
        <v>1007</v>
      </c>
      <c r="C662" s="65" t="s">
        <v>4986</v>
      </c>
      <c r="D662" s="66" t="s">
        <v>1125</v>
      </c>
      <c r="E662" s="67" t="s">
        <v>1126</v>
      </c>
      <c r="F662" s="237" t="s">
        <v>3608</v>
      </c>
      <c r="G662" s="66" t="s">
        <v>4969</v>
      </c>
      <c r="H662" s="295">
        <v>50000</v>
      </c>
      <c r="I662" s="296">
        <v>50000</v>
      </c>
      <c r="J662" s="66">
        <f t="shared" ref="J662:J664" si="18">SUM(K662:N662)</f>
        <v>30</v>
      </c>
      <c r="K662" s="65">
        <v>18</v>
      </c>
      <c r="L662" s="65">
        <v>4</v>
      </c>
      <c r="M662" s="65">
        <v>8</v>
      </c>
      <c r="N662" s="499" t="s">
        <v>625</v>
      </c>
      <c r="O662" s="606">
        <v>80</v>
      </c>
      <c r="P662" s="551" t="s">
        <v>1010</v>
      </c>
      <c r="Q662" s="65" t="s">
        <v>541</v>
      </c>
      <c r="R662" s="65" t="s">
        <v>464</v>
      </c>
      <c r="S662" s="65" t="s">
        <v>538</v>
      </c>
      <c r="T662" s="65" t="s">
        <v>538</v>
      </c>
      <c r="U662" s="65">
        <v>30</v>
      </c>
      <c r="V662" s="65">
        <v>0</v>
      </c>
      <c r="W662" s="413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</row>
    <row r="663" spans="1:76" s="7" customFormat="1" ht="16.5" customHeight="1">
      <c r="A663" s="29">
        <v>649</v>
      </c>
      <c r="B663" s="64" t="s">
        <v>1007</v>
      </c>
      <c r="C663" s="65" t="s">
        <v>4983</v>
      </c>
      <c r="D663" s="66" t="s">
        <v>1127</v>
      </c>
      <c r="E663" s="67" t="s">
        <v>1128</v>
      </c>
      <c r="F663" s="237" t="s">
        <v>3609</v>
      </c>
      <c r="G663" s="66" t="s">
        <v>4245</v>
      </c>
      <c r="H663" s="295">
        <v>40000</v>
      </c>
      <c r="I663" s="296">
        <v>40000</v>
      </c>
      <c r="J663" s="66">
        <f t="shared" si="18"/>
        <v>24</v>
      </c>
      <c r="K663" s="65">
        <v>19</v>
      </c>
      <c r="L663" s="65">
        <v>0</v>
      </c>
      <c r="M663" s="65">
        <v>0</v>
      </c>
      <c r="N663" s="498">
        <v>5</v>
      </c>
      <c r="O663" s="606">
        <v>58</v>
      </c>
      <c r="P663" s="551" t="s">
        <v>54</v>
      </c>
      <c r="Q663" s="65" t="s">
        <v>538</v>
      </c>
      <c r="R663" s="65" t="s">
        <v>538</v>
      </c>
      <c r="S663" s="65" t="s">
        <v>538</v>
      </c>
      <c r="T663" s="65" t="s">
        <v>538</v>
      </c>
      <c r="U663" s="65">
        <v>10</v>
      </c>
      <c r="V663" s="65">
        <v>0</v>
      </c>
      <c r="W663" s="413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</row>
    <row r="664" spans="1:76" s="7" customFormat="1" ht="16.5" customHeight="1">
      <c r="A664" s="29">
        <v>650</v>
      </c>
      <c r="B664" s="64" t="s">
        <v>1007</v>
      </c>
      <c r="C664" s="65" t="s">
        <v>4983</v>
      </c>
      <c r="D664" s="66" t="s">
        <v>1129</v>
      </c>
      <c r="E664" s="67" t="s">
        <v>1130</v>
      </c>
      <c r="F664" s="237" t="s">
        <v>4973</v>
      </c>
      <c r="G664" s="66" t="s">
        <v>4246</v>
      </c>
      <c r="H664" s="295">
        <v>40000</v>
      </c>
      <c r="I664" s="296">
        <v>40000</v>
      </c>
      <c r="J664" s="66">
        <f t="shared" si="18"/>
        <v>26</v>
      </c>
      <c r="K664" s="65">
        <v>22</v>
      </c>
      <c r="L664" s="65">
        <v>0</v>
      </c>
      <c r="M664" s="65">
        <v>0</v>
      </c>
      <c r="N664" s="498">
        <v>4</v>
      </c>
      <c r="O664" s="606">
        <v>60</v>
      </c>
      <c r="P664" s="551" t="s">
        <v>54</v>
      </c>
      <c r="Q664" s="65" t="s">
        <v>541</v>
      </c>
      <c r="R664" s="65" t="s">
        <v>464</v>
      </c>
      <c r="S664" s="65" t="s">
        <v>538</v>
      </c>
      <c r="T664" s="65" t="s">
        <v>538</v>
      </c>
      <c r="U664" s="65">
        <v>20</v>
      </c>
      <c r="V664" s="65">
        <v>0</v>
      </c>
      <c r="W664" s="413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</row>
    <row r="665" spans="1:76" s="8" customFormat="1" ht="16.5" customHeight="1">
      <c r="A665" s="29"/>
      <c r="B665" s="470" t="s">
        <v>1460</v>
      </c>
      <c r="C665" s="471" t="s">
        <v>3632</v>
      </c>
      <c r="D665" s="23"/>
      <c r="E665" s="24"/>
      <c r="F665" s="238"/>
      <c r="G665" s="23"/>
      <c r="H665" s="298"/>
      <c r="I665" s="298"/>
      <c r="J665" s="138">
        <f>SUM(J666:J692)</f>
        <v>288</v>
      </c>
      <c r="K665" s="138">
        <f t="shared" ref="K665:O665" si="19">SUM(K666:K692)</f>
        <v>235</v>
      </c>
      <c r="L665" s="138">
        <f t="shared" si="19"/>
        <v>16</v>
      </c>
      <c r="M665" s="138">
        <f t="shared" si="19"/>
        <v>1</v>
      </c>
      <c r="N665" s="501">
        <f t="shared" si="19"/>
        <v>36</v>
      </c>
      <c r="O665" s="607">
        <f t="shared" si="19"/>
        <v>815</v>
      </c>
      <c r="P665" s="552"/>
      <c r="Q665" s="25"/>
      <c r="R665" s="25"/>
      <c r="S665" s="25"/>
      <c r="T665" s="25"/>
      <c r="U665" s="25"/>
      <c r="V665" s="25"/>
      <c r="W665" s="26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</row>
    <row r="666" spans="1:76" s="8" customFormat="1" ht="16.5" customHeight="1">
      <c r="A666" s="29">
        <v>651</v>
      </c>
      <c r="B666" s="22" t="s">
        <v>1460</v>
      </c>
      <c r="C666" s="23" t="s">
        <v>4984</v>
      </c>
      <c r="D666" s="23" t="s">
        <v>1461</v>
      </c>
      <c r="E666" s="24" t="s">
        <v>1462</v>
      </c>
      <c r="F666" s="238" t="s">
        <v>2833</v>
      </c>
      <c r="G666" s="23" t="s">
        <v>4857</v>
      </c>
      <c r="H666" s="298">
        <v>40000</v>
      </c>
      <c r="I666" s="298">
        <v>40000</v>
      </c>
      <c r="J666" s="23">
        <f>SUM(K666:N666)</f>
        <v>4</v>
      </c>
      <c r="K666" s="23">
        <v>3</v>
      </c>
      <c r="L666" s="23">
        <v>0</v>
      </c>
      <c r="M666" s="23">
        <v>0</v>
      </c>
      <c r="N666" s="502">
        <v>1</v>
      </c>
      <c r="O666" s="608">
        <v>10</v>
      </c>
      <c r="P666" s="552" t="s">
        <v>54</v>
      </c>
      <c r="Q666" s="23" t="s">
        <v>408</v>
      </c>
      <c r="R666" s="23" t="s">
        <v>408</v>
      </c>
      <c r="S666" s="23" t="s">
        <v>408</v>
      </c>
      <c r="T666" s="23" t="s">
        <v>408</v>
      </c>
      <c r="U666" s="23">
        <v>0</v>
      </c>
      <c r="V666" s="23">
        <v>0</v>
      </c>
      <c r="W666" s="26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</row>
    <row r="667" spans="1:76" s="8" customFormat="1" ht="16.5" customHeight="1">
      <c r="A667" s="29">
        <v>652</v>
      </c>
      <c r="B667" s="22" t="s">
        <v>1460</v>
      </c>
      <c r="C667" s="23" t="s">
        <v>4980</v>
      </c>
      <c r="D667" s="23" t="s">
        <v>1463</v>
      </c>
      <c r="E667" s="24" t="s">
        <v>1464</v>
      </c>
      <c r="F667" s="238" t="s">
        <v>2834</v>
      </c>
      <c r="G667" s="23" t="s">
        <v>4858</v>
      </c>
      <c r="H667" s="298">
        <v>40000</v>
      </c>
      <c r="I667" s="298">
        <v>40000</v>
      </c>
      <c r="J667" s="23">
        <f t="shared" ref="J667:J692" si="20">SUM(K667:N667)</f>
        <v>10</v>
      </c>
      <c r="K667" s="23">
        <v>10</v>
      </c>
      <c r="L667" s="23">
        <v>0</v>
      </c>
      <c r="M667" s="23">
        <v>0</v>
      </c>
      <c r="N667" s="502">
        <v>0</v>
      </c>
      <c r="O667" s="608">
        <v>30</v>
      </c>
      <c r="P667" s="552" t="s">
        <v>54</v>
      </c>
      <c r="Q667" s="23" t="s">
        <v>408</v>
      </c>
      <c r="R667" s="23" t="s">
        <v>464</v>
      </c>
      <c r="S667" s="23" t="s">
        <v>408</v>
      </c>
      <c r="T667" s="23" t="s">
        <v>408</v>
      </c>
      <c r="U667" s="23">
        <v>5</v>
      </c>
      <c r="V667" s="23">
        <v>0</v>
      </c>
      <c r="W667" s="26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</row>
    <row r="668" spans="1:76" s="8" customFormat="1" ht="16.5" customHeight="1">
      <c r="A668" s="29">
        <v>653</v>
      </c>
      <c r="B668" s="22" t="s">
        <v>1460</v>
      </c>
      <c r="C668" s="23" t="s">
        <v>4980</v>
      </c>
      <c r="D668" s="23" t="s">
        <v>1465</v>
      </c>
      <c r="E668" s="24" t="s">
        <v>1466</v>
      </c>
      <c r="F668" s="238" t="s">
        <v>2835</v>
      </c>
      <c r="G668" s="23" t="s">
        <v>4859</v>
      </c>
      <c r="H668" s="298">
        <v>40000</v>
      </c>
      <c r="I668" s="298">
        <v>40000</v>
      </c>
      <c r="J668" s="23">
        <f t="shared" si="20"/>
        <v>7</v>
      </c>
      <c r="K668" s="23">
        <v>3</v>
      </c>
      <c r="L668" s="23">
        <v>0</v>
      </c>
      <c r="M668" s="23">
        <v>0</v>
      </c>
      <c r="N668" s="503">
        <v>4</v>
      </c>
      <c r="O668" s="608">
        <v>20</v>
      </c>
      <c r="P668" s="552" t="s">
        <v>54</v>
      </c>
      <c r="Q668" s="23" t="s">
        <v>408</v>
      </c>
      <c r="R668" s="23" t="s">
        <v>408</v>
      </c>
      <c r="S668" s="23" t="s">
        <v>408</v>
      </c>
      <c r="T668" s="23" t="s">
        <v>408</v>
      </c>
      <c r="U668" s="23">
        <v>3</v>
      </c>
      <c r="V668" s="23">
        <v>0</v>
      </c>
      <c r="W668" s="26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</row>
    <row r="669" spans="1:76" s="8" customFormat="1" ht="22.5">
      <c r="A669" s="29">
        <v>654</v>
      </c>
      <c r="B669" s="22" t="s">
        <v>1460</v>
      </c>
      <c r="C669" s="23" t="s">
        <v>4982</v>
      </c>
      <c r="D669" s="23" t="s">
        <v>1467</v>
      </c>
      <c r="E669" s="24" t="s">
        <v>1468</v>
      </c>
      <c r="F669" s="238" t="s">
        <v>2836</v>
      </c>
      <c r="G669" s="23" t="s">
        <v>4860</v>
      </c>
      <c r="H669" s="298">
        <v>30000</v>
      </c>
      <c r="I669" s="298">
        <v>30000</v>
      </c>
      <c r="J669" s="23">
        <f t="shared" si="20"/>
        <v>8</v>
      </c>
      <c r="K669" s="23">
        <v>6</v>
      </c>
      <c r="L669" s="23">
        <v>0</v>
      </c>
      <c r="M669" s="23">
        <v>0</v>
      </c>
      <c r="N669" s="502">
        <v>2</v>
      </c>
      <c r="O669" s="608">
        <v>24</v>
      </c>
      <c r="P669" s="552" t="s">
        <v>54</v>
      </c>
      <c r="Q669" s="23" t="s">
        <v>408</v>
      </c>
      <c r="R669" s="23" t="s">
        <v>408</v>
      </c>
      <c r="S669" s="23" t="s">
        <v>408</v>
      </c>
      <c r="T669" s="23" t="s">
        <v>408</v>
      </c>
      <c r="U669" s="23">
        <v>10</v>
      </c>
      <c r="V669" s="23">
        <v>0</v>
      </c>
      <c r="W669" s="26" t="s">
        <v>1469</v>
      </c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</row>
    <row r="670" spans="1:76" s="8" customFormat="1" ht="22.5">
      <c r="A670" s="29">
        <v>655</v>
      </c>
      <c r="B670" s="22" t="s">
        <v>1460</v>
      </c>
      <c r="C670" s="23" t="s">
        <v>4980</v>
      </c>
      <c r="D670" s="23" t="s">
        <v>1470</v>
      </c>
      <c r="E670" s="24" t="s">
        <v>1471</v>
      </c>
      <c r="F670" s="238" t="s">
        <v>2837</v>
      </c>
      <c r="G670" s="23" t="s">
        <v>4856</v>
      </c>
      <c r="H670" s="220">
        <v>25000</v>
      </c>
      <c r="I670" s="220">
        <v>25000</v>
      </c>
      <c r="J670" s="23">
        <f t="shared" si="20"/>
        <v>5</v>
      </c>
      <c r="K670" s="23">
        <v>0</v>
      </c>
      <c r="L670" s="23">
        <v>0</v>
      </c>
      <c r="M670" s="23">
        <v>0</v>
      </c>
      <c r="N670" s="502">
        <v>5</v>
      </c>
      <c r="O670" s="608">
        <v>10</v>
      </c>
      <c r="P670" s="552" t="s">
        <v>54</v>
      </c>
      <c r="Q670" s="24" t="s">
        <v>408</v>
      </c>
      <c r="R670" s="24" t="s">
        <v>464</v>
      </c>
      <c r="S670" s="24" t="s">
        <v>464</v>
      </c>
      <c r="T670" s="24" t="s">
        <v>464</v>
      </c>
      <c r="U670" s="24">
        <v>0</v>
      </c>
      <c r="V670" s="24">
        <v>0</v>
      </c>
      <c r="W670" s="26" t="s">
        <v>4977</v>
      </c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</row>
    <row r="671" spans="1:76" s="8" customFormat="1" ht="16.5" customHeight="1">
      <c r="A671" s="29">
        <v>656</v>
      </c>
      <c r="B671" s="22" t="s">
        <v>1460</v>
      </c>
      <c r="C671" s="23" t="s">
        <v>4982</v>
      </c>
      <c r="D671" s="23" t="s">
        <v>447</v>
      </c>
      <c r="E671" s="24" t="s">
        <v>1468</v>
      </c>
      <c r="F671" s="238" t="s">
        <v>2838</v>
      </c>
      <c r="G671" s="23" t="s">
        <v>4247</v>
      </c>
      <c r="H671" s="220">
        <v>30000</v>
      </c>
      <c r="I671" s="220">
        <v>30000</v>
      </c>
      <c r="J671" s="23">
        <f t="shared" si="20"/>
        <v>15</v>
      </c>
      <c r="K671" s="23">
        <v>9</v>
      </c>
      <c r="L671" s="23">
        <v>0</v>
      </c>
      <c r="M671" s="23">
        <v>0</v>
      </c>
      <c r="N671" s="502">
        <v>6</v>
      </c>
      <c r="O671" s="608">
        <v>45</v>
      </c>
      <c r="P671" s="552" t="s">
        <v>54</v>
      </c>
      <c r="Q671" s="24" t="s">
        <v>408</v>
      </c>
      <c r="R671" s="24" t="s">
        <v>408</v>
      </c>
      <c r="S671" s="24" t="s">
        <v>408</v>
      </c>
      <c r="T671" s="24" t="s">
        <v>408</v>
      </c>
      <c r="U671" s="24">
        <v>10</v>
      </c>
      <c r="V671" s="24">
        <v>0</v>
      </c>
      <c r="W671" s="26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</row>
    <row r="672" spans="1:76" s="8" customFormat="1" ht="22.5">
      <c r="A672" s="29">
        <v>657</v>
      </c>
      <c r="B672" s="22" t="s">
        <v>1460</v>
      </c>
      <c r="C672" s="23" t="s">
        <v>4984</v>
      </c>
      <c r="D672" s="23" t="s">
        <v>1473</v>
      </c>
      <c r="E672" s="24" t="s">
        <v>1474</v>
      </c>
      <c r="F672" s="238" t="s">
        <v>2839</v>
      </c>
      <c r="G672" s="23" t="s">
        <v>4248</v>
      </c>
      <c r="H672" s="220">
        <v>30000</v>
      </c>
      <c r="I672" s="220">
        <v>30000</v>
      </c>
      <c r="J672" s="23">
        <f t="shared" si="20"/>
        <v>5</v>
      </c>
      <c r="K672" s="23">
        <v>2</v>
      </c>
      <c r="L672" s="23">
        <v>0</v>
      </c>
      <c r="M672" s="23">
        <v>0</v>
      </c>
      <c r="N672" s="502">
        <v>3</v>
      </c>
      <c r="O672" s="608">
        <v>13</v>
      </c>
      <c r="P672" s="552" t="s">
        <v>54</v>
      </c>
      <c r="Q672" s="24" t="s">
        <v>1763</v>
      </c>
      <c r="R672" s="24" t="s">
        <v>1763</v>
      </c>
      <c r="S672" s="24" t="s">
        <v>1763</v>
      </c>
      <c r="T672" s="24" t="s">
        <v>1763</v>
      </c>
      <c r="U672" s="24">
        <v>4</v>
      </c>
      <c r="V672" s="24">
        <v>0</v>
      </c>
      <c r="W672" s="26" t="s">
        <v>1476</v>
      </c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</row>
    <row r="673" spans="1:76" s="8" customFormat="1">
      <c r="A673" s="29">
        <v>658</v>
      </c>
      <c r="B673" s="22" t="s">
        <v>1460</v>
      </c>
      <c r="C673" s="23" t="s">
        <v>4983</v>
      </c>
      <c r="D673" s="23" t="s">
        <v>1477</v>
      </c>
      <c r="E673" s="24" t="s">
        <v>1478</v>
      </c>
      <c r="F673" s="238" t="s">
        <v>2840</v>
      </c>
      <c r="G673" s="23" t="s">
        <v>4249</v>
      </c>
      <c r="H673" s="220">
        <v>30000</v>
      </c>
      <c r="I673" s="220">
        <v>30000</v>
      </c>
      <c r="J673" s="23">
        <f t="shared" si="20"/>
        <v>10</v>
      </c>
      <c r="K673" s="23">
        <v>5</v>
      </c>
      <c r="L673" s="23">
        <v>0</v>
      </c>
      <c r="M673" s="23">
        <v>0</v>
      </c>
      <c r="N673" s="502">
        <v>5</v>
      </c>
      <c r="O673" s="608">
        <v>30</v>
      </c>
      <c r="P673" s="552" t="s">
        <v>54</v>
      </c>
      <c r="Q673" s="24" t="s">
        <v>1763</v>
      </c>
      <c r="R673" s="24" t="s">
        <v>1763</v>
      </c>
      <c r="S673" s="24" t="s">
        <v>1763</v>
      </c>
      <c r="T673" s="24" t="s">
        <v>1763</v>
      </c>
      <c r="U673" s="24" t="s">
        <v>1402</v>
      </c>
      <c r="V673" s="24">
        <v>0</v>
      </c>
      <c r="W673" s="26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</row>
    <row r="674" spans="1:76" s="8" customFormat="1" ht="16.5" customHeight="1">
      <c r="A674" s="29">
        <v>659</v>
      </c>
      <c r="B674" s="22" t="s">
        <v>1460</v>
      </c>
      <c r="C674" s="23" t="s">
        <v>4983</v>
      </c>
      <c r="D674" s="23" t="s">
        <v>1479</v>
      </c>
      <c r="E674" s="24" t="s">
        <v>1480</v>
      </c>
      <c r="F674" s="238" t="s">
        <v>2841</v>
      </c>
      <c r="G674" s="23" t="s">
        <v>4729</v>
      </c>
      <c r="H674" s="220">
        <v>40000</v>
      </c>
      <c r="I674" s="220">
        <v>40000</v>
      </c>
      <c r="J674" s="23">
        <f t="shared" si="20"/>
        <v>5</v>
      </c>
      <c r="K674" s="23">
        <v>5</v>
      </c>
      <c r="L674" s="23">
        <v>0</v>
      </c>
      <c r="M674" s="23">
        <v>0</v>
      </c>
      <c r="N674" s="502">
        <v>0</v>
      </c>
      <c r="O674" s="608">
        <v>10</v>
      </c>
      <c r="P674" s="552" t="s">
        <v>54</v>
      </c>
      <c r="Q674" s="24" t="s">
        <v>1763</v>
      </c>
      <c r="R674" s="24" t="s">
        <v>464</v>
      </c>
      <c r="S674" s="24" t="s">
        <v>1763</v>
      </c>
      <c r="T674" s="24" t="s">
        <v>1763</v>
      </c>
      <c r="U674" s="24">
        <v>5</v>
      </c>
      <c r="V674" s="24">
        <v>0</v>
      </c>
      <c r="W674" s="26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</row>
    <row r="675" spans="1:76" s="8" customFormat="1" ht="22.5">
      <c r="A675" s="29">
        <v>660</v>
      </c>
      <c r="B675" s="22" t="s">
        <v>1460</v>
      </c>
      <c r="C675" s="23" t="s">
        <v>4983</v>
      </c>
      <c r="D675" s="23" t="s">
        <v>1481</v>
      </c>
      <c r="E675" s="24" t="s">
        <v>3447</v>
      </c>
      <c r="F675" s="238" t="s">
        <v>2842</v>
      </c>
      <c r="G675" s="23" t="s">
        <v>4250</v>
      </c>
      <c r="H675" s="220" t="s">
        <v>3689</v>
      </c>
      <c r="I675" s="220" t="s">
        <v>3645</v>
      </c>
      <c r="J675" s="23">
        <f t="shared" si="20"/>
        <v>10</v>
      </c>
      <c r="K675" s="23">
        <v>8</v>
      </c>
      <c r="L675" s="23">
        <v>0</v>
      </c>
      <c r="M675" s="23">
        <v>0</v>
      </c>
      <c r="N675" s="502">
        <v>2</v>
      </c>
      <c r="O675" s="608">
        <v>30</v>
      </c>
      <c r="P675" s="552" t="s">
        <v>54</v>
      </c>
      <c r="Q675" s="24" t="s">
        <v>408</v>
      </c>
      <c r="R675" s="24" t="s">
        <v>464</v>
      </c>
      <c r="S675" s="24" t="s">
        <v>408</v>
      </c>
      <c r="T675" s="24" t="s">
        <v>408</v>
      </c>
      <c r="U675" s="24">
        <v>16</v>
      </c>
      <c r="V675" s="24"/>
      <c r="W675" s="26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</row>
    <row r="676" spans="1:76" s="8" customFormat="1" ht="16.5" customHeight="1">
      <c r="A676" s="29">
        <v>661</v>
      </c>
      <c r="B676" s="22" t="s">
        <v>1460</v>
      </c>
      <c r="C676" s="23" t="s">
        <v>4983</v>
      </c>
      <c r="D676" s="23" t="s">
        <v>582</v>
      </c>
      <c r="E676" s="24" t="s">
        <v>1482</v>
      </c>
      <c r="F676" s="238" t="s">
        <v>2843</v>
      </c>
      <c r="G676" s="23" t="s">
        <v>4251</v>
      </c>
      <c r="H676" s="220">
        <v>40000</v>
      </c>
      <c r="I676" s="220">
        <v>50000</v>
      </c>
      <c r="J676" s="23">
        <f t="shared" si="20"/>
        <v>24</v>
      </c>
      <c r="K676" s="23">
        <v>23</v>
      </c>
      <c r="L676" s="23">
        <v>0</v>
      </c>
      <c r="M676" s="23">
        <v>0</v>
      </c>
      <c r="N676" s="502">
        <v>1</v>
      </c>
      <c r="O676" s="608">
        <v>72</v>
      </c>
      <c r="P676" s="552" t="s">
        <v>54</v>
      </c>
      <c r="Q676" s="24" t="s">
        <v>1763</v>
      </c>
      <c r="R676" s="24" t="s">
        <v>1763</v>
      </c>
      <c r="S676" s="24" t="s">
        <v>1763</v>
      </c>
      <c r="T676" s="24" t="s">
        <v>1763</v>
      </c>
      <c r="U676" s="24">
        <v>10</v>
      </c>
      <c r="V676" s="24">
        <v>0</v>
      </c>
      <c r="W676" s="26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</row>
    <row r="677" spans="1:76" s="8" customFormat="1" ht="16.5" customHeight="1">
      <c r="A677" s="29">
        <v>662</v>
      </c>
      <c r="B677" s="22" t="s">
        <v>1460</v>
      </c>
      <c r="C677" s="23" t="s">
        <v>4982</v>
      </c>
      <c r="D677" s="23" t="s">
        <v>1483</v>
      </c>
      <c r="E677" s="24" t="s">
        <v>1484</v>
      </c>
      <c r="F677" s="238" t="s">
        <v>2844</v>
      </c>
      <c r="G677" s="23" t="s">
        <v>4252</v>
      </c>
      <c r="H677" s="220">
        <v>40000</v>
      </c>
      <c r="I677" s="220">
        <v>40000</v>
      </c>
      <c r="J677" s="23">
        <f t="shared" si="20"/>
        <v>10</v>
      </c>
      <c r="K677" s="23">
        <v>8</v>
      </c>
      <c r="L677" s="23">
        <v>0</v>
      </c>
      <c r="M677" s="23">
        <v>0</v>
      </c>
      <c r="N677" s="502">
        <v>2</v>
      </c>
      <c r="O677" s="608">
        <v>25</v>
      </c>
      <c r="P677" s="552" t="s">
        <v>54</v>
      </c>
      <c r="Q677" s="24" t="s">
        <v>1763</v>
      </c>
      <c r="R677" s="24" t="s">
        <v>1763</v>
      </c>
      <c r="S677" s="24" t="s">
        <v>1763</v>
      </c>
      <c r="T677" s="24" t="s">
        <v>1763</v>
      </c>
      <c r="U677" s="24">
        <v>3</v>
      </c>
      <c r="V677" s="24">
        <v>0</v>
      </c>
      <c r="W677" s="26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</row>
    <row r="678" spans="1:76" s="8" customFormat="1" ht="16.5" customHeight="1">
      <c r="A678" s="29">
        <v>663</v>
      </c>
      <c r="B678" s="22" t="s">
        <v>1460</v>
      </c>
      <c r="C678" s="23" t="s">
        <v>4980</v>
      </c>
      <c r="D678" s="23" t="s">
        <v>1485</v>
      </c>
      <c r="E678" s="24" t="s">
        <v>1486</v>
      </c>
      <c r="F678" s="238" t="s">
        <v>2845</v>
      </c>
      <c r="G678" s="23" t="s">
        <v>4730</v>
      </c>
      <c r="H678" s="220">
        <v>40000</v>
      </c>
      <c r="I678" s="220">
        <v>40000</v>
      </c>
      <c r="J678" s="23">
        <f t="shared" si="20"/>
        <v>10</v>
      </c>
      <c r="K678" s="23">
        <v>10</v>
      </c>
      <c r="L678" s="23">
        <v>0</v>
      </c>
      <c r="M678" s="23">
        <v>0</v>
      </c>
      <c r="N678" s="502">
        <v>0</v>
      </c>
      <c r="O678" s="608">
        <v>30</v>
      </c>
      <c r="P678" s="552" t="s">
        <v>54</v>
      </c>
      <c r="Q678" s="24" t="s">
        <v>1763</v>
      </c>
      <c r="R678" s="24" t="s">
        <v>1763</v>
      </c>
      <c r="S678" s="24" t="s">
        <v>1763</v>
      </c>
      <c r="T678" s="24" t="s">
        <v>1763</v>
      </c>
      <c r="U678" s="24">
        <v>5</v>
      </c>
      <c r="V678" s="24">
        <v>0</v>
      </c>
      <c r="W678" s="26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</row>
    <row r="679" spans="1:76" s="8" customFormat="1" ht="16.5" customHeight="1">
      <c r="A679" s="29">
        <v>664</v>
      </c>
      <c r="B679" s="22" t="s">
        <v>1460</v>
      </c>
      <c r="C679" s="23" t="s">
        <v>4983</v>
      </c>
      <c r="D679" s="23" t="s">
        <v>645</v>
      </c>
      <c r="E679" s="24" t="s">
        <v>1489</v>
      </c>
      <c r="F679" s="238" t="s">
        <v>2846</v>
      </c>
      <c r="G679" s="23" t="s">
        <v>4253</v>
      </c>
      <c r="H679" s="220">
        <v>50000</v>
      </c>
      <c r="I679" s="220">
        <v>50000</v>
      </c>
      <c r="J679" s="23">
        <f t="shared" si="20"/>
        <v>14</v>
      </c>
      <c r="K679" s="23">
        <v>10</v>
      </c>
      <c r="L679" s="23">
        <v>2</v>
      </c>
      <c r="M679" s="23">
        <v>0</v>
      </c>
      <c r="N679" s="502">
        <v>2</v>
      </c>
      <c r="O679" s="608">
        <v>34</v>
      </c>
      <c r="P679" s="552" t="s">
        <v>54</v>
      </c>
      <c r="Q679" s="24" t="s">
        <v>1763</v>
      </c>
      <c r="R679" s="24" t="s">
        <v>1763</v>
      </c>
      <c r="S679" s="24" t="s">
        <v>464</v>
      </c>
      <c r="T679" s="24" t="s">
        <v>464</v>
      </c>
      <c r="U679" s="24">
        <v>6</v>
      </c>
      <c r="V679" s="24">
        <v>0</v>
      </c>
      <c r="W679" s="26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</row>
    <row r="680" spans="1:76" s="8" customFormat="1" ht="22.5">
      <c r="A680" s="29">
        <v>665</v>
      </c>
      <c r="B680" s="22" t="s">
        <v>1460</v>
      </c>
      <c r="C680" s="23" t="s">
        <v>4984</v>
      </c>
      <c r="D680" s="23" t="s">
        <v>1490</v>
      </c>
      <c r="E680" s="24" t="s">
        <v>1491</v>
      </c>
      <c r="F680" s="238" t="s">
        <v>2847</v>
      </c>
      <c r="G680" s="23" t="s">
        <v>4254</v>
      </c>
      <c r="H680" s="220" t="s">
        <v>3675</v>
      </c>
      <c r="I680" s="220" t="s">
        <v>3690</v>
      </c>
      <c r="J680" s="23">
        <f t="shared" si="20"/>
        <v>5</v>
      </c>
      <c r="K680" s="23">
        <v>5</v>
      </c>
      <c r="L680" s="23">
        <v>0</v>
      </c>
      <c r="M680" s="23">
        <v>0</v>
      </c>
      <c r="N680" s="502">
        <v>0</v>
      </c>
      <c r="O680" s="608">
        <v>10</v>
      </c>
      <c r="P680" s="552" t="s">
        <v>54</v>
      </c>
      <c r="Q680" s="24" t="s">
        <v>1763</v>
      </c>
      <c r="R680" s="24" t="s">
        <v>1763</v>
      </c>
      <c r="S680" s="24" t="s">
        <v>464</v>
      </c>
      <c r="T680" s="24" t="s">
        <v>464</v>
      </c>
      <c r="U680" s="24" t="s">
        <v>1492</v>
      </c>
      <c r="V680" s="24">
        <v>0</v>
      </c>
      <c r="W680" s="26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</row>
    <row r="681" spans="1:76" s="8" customFormat="1" ht="16.5" customHeight="1">
      <c r="A681" s="29">
        <v>666</v>
      </c>
      <c r="B681" s="22" t="s">
        <v>1460</v>
      </c>
      <c r="C681" s="23" t="s">
        <v>4982</v>
      </c>
      <c r="D681" s="23" t="s">
        <v>1085</v>
      </c>
      <c r="E681" s="24" t="s">
        <v>3448</v>
      </c>
      <c r="F681" s="238" t="s">
        <v>2848</v>
      </c>
      <c r="G681" s="23" t="s">
        <v>4255</v>
      </c>
      <c r="H681" s="220">
        <v>50000</v>
      </c>
      <c r="I681" s="220">
        <v>50000</v>
      </c>
      <c r="J681" s="23">
        <f t="shared" si="20"/>
        <v>10</v>
      </c>
      <c r="K681" s="23">
        <v>0</v>
      </c>
      <c r="L681" s="23">
        <v>7</v>
      </c>
      <c r="M681" s="23">
        <v>0</v>
      </c>
      <c r="N681" s="502">
        <v>3</v>
      </c>
      <c r="O681" s="608">
        <v>50</v>
      </c>
      <c r="P681" s="552" t="s">
        <v>54</v>
      </c>
      <c r="Q681" s="24" t="s">
        <v>464</v>
      </c>
      <c r="R681" s="24" t="s">
        <v>464</v>
      </c>
      <c r="S681" s="24" t="s">
        <v>464</v>
      </c>
      <c r="T681" s="24" t="s">
        <v>408</v>
      </c>
      <c r="U681" s="24">
        <v>20</v>
      </c>
      <c r="V681" s="24"/>
      <c r="W681" s="26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</row>
    <row r="682" spans="1:76" s="8" customFormat="1" ht="16.5" customHeight="1">
      <c r="A682" s="29">
        <v>667</v>
      </c>
      <c r="B682" s="22" t="s">
        <v>1460</v>
      </c>
      <c r="C682" s="23" t="s">
        <v>4983</v>
      </c>
      <c r="D682" s="23" t="s">
        <v>1064</v>
      </c>
      <c r="E682" s="24" t="s">
        <v>1493</v>
      </c>
      <c r="F682" s="238" t="s">
        <v>2849</v>
      </c>
      <c r="G682" s="23" t="s">
        <v>4256</v>
      </c>
      <c r="H682" s="220">
        <v>40000</v>
      </c>
      <c r="I682" s="220">
        <v>40000</v>
      </c>
      <c r="J682" s="23">
        <f t="shared" si="20"/>
        <v>10</v>
      </c>
      <c r="K682" s="23">
        <v>10</v>
      </c>
      <c r="L682" s="23">
        <v>0</v>
      </c>
      <c r="M682" s="23">
        <v>0</v>
      </c>
      <c r="N682" s="502">
        <v>0</v>
      </c>
      <c r="O682" s="608">
        <v>20</v>
      </c>
      <c r="P682" s="552" t="s">
        <v>54</v>
      </c>
      <c r="Q682" s="24" t="s">
        <v>464</v>
      </c>
      <c r="R682" s="24" t="s">
        <v>464</v>
      </c>
      <c r="S682" s="24" t="s">
        <v>464</v>
      </c>
      <c r="T682" s="24" t="s">
        <v>1475</v>
      </c>
      <c r="U682" s="24">
        <v>20</v>
      </c>
      <c r="V682" s="24">
        <v>0</v>
      </c>
      <c r="W682" s="26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</row>
    <row r="683" spans="1:76" s="8" customFormat="1" ht="16.5" customHeight="1">
      <c r="A683" s="29">
        <v>668</v>
      </c>
      <c r="B683" s="22" t="s">
        <v>1460</v>
      </c>
      <c r="C683" s="23" t="s">
        <v>4982</v>
      </c>
      <c r="D683" s="23" t="s">
        <v>1494</v>
      </c>
      <c r="E683" s="24" t="s">
        <v>1495</v>
      </c>
      <c r="F683" s="238" t="s">
        <v>2850</v>
      </c>
      <c r="G683" s="23" t="s">
        <v>4257</v>
      </c>
      <c r="H683" s="220">
        <v>50000</v>
      </c>
      <c r="I683" s="220">
        <v>50000</v>
      </c>
      <c r="J683" s="23">
        <f t="shared" si="20"/>
        <v>15</v>
      </c>
      <c r="K683" s="23">
        <v>8</v>
      </c>
      <c r="L683" s="23">
        <v>7</v>
      </c>
      <c r="M683" s="23">
        <v>0</v>
      </c>
      <c r="N683" s="502">
        <v>0</v>
      </c>
      <c r="O683" s="608">
        <v>40</v>
      </c>
      <c r="P683" s="552" t="s">
        <v>54</v>
      </c>
      <c r="Q683" s="24" t="s">
        <v>464</v>
      </c>
      <c r="R683" s="24" t="s">
        <v>464</v>
      </c>
      <c r="S683" s="24" t="s">
        <v>464</v>
      </c>
      <c r="T683" s="24" t="s">
        <v>1475</v>
      </c>
      <c r="U683" s="24">
        <v>30</v>
      </c>
      <c r="V683" s="24">
        <v>0</v>
      </c>
      <c r="W683" s="26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</row>
    <row r="684" spans="1:76" s="8" customFormat="1" ht="16.5" customHeight="1">
      <c r="A684" s="29">
        <v>669</v>
      </c>
      <c r="B684" s="22" t="s">
        <v>1460</v>
      </c>
      <c r="C684" s="23" t="s">
        <v>4983</v>
      </c>
      <c r="D684" s="23" t="s">
        <v>434</v>
      </c>
      <c r="E684" s="24" t="s">
        <v>3449</v>
      </c>
      <c r="F684" s="238" t="s">
        <v>2851</v>
      </c>
      <c r="G684" s="23" t="s">
        <v>4731</v>
      </c>
      <c r="H684" s="220">
        <v>40000</v>
      </c>
      <c r="I684" s="220">
        <v>40000</v>
      </c>
      <c r="J684" s="23">
        <f t="shared" si="20"/>
        <v>6</v>
      </c>
      <c r="K684" s="23">
        <v>6</v>
      </c>
      <c r="L684" s="23">
        <v>0</v>
      </c>
      <c r="M684" s="23">
        <v>0</v>
      </c>
      <c r="N684" s="502">
        <v>0</v>
      </c>
      <c r="O684" s="608">
        <v>14</v>
      </c>
      <c r="P684" s="552" t="s">
        <v>54</v>
      </c>
      <c r="Q684" s="24" t="s">
        <v>1763</v>
      </c>
      <c r="R684" s="24" t="s">
        <v>464</v>
      </c>
      <c r="S684" s="24" t="s">
        <v>464</v>
      </c>
      <c r="T684" s="24" t="s">
        <v>1763</v>
      </c>
      <c r="U684" s="24">
        <v>4</v>
      </c>
      <c r="V684" s="24">
        <v>0</v>
      </c>
      <c r="W684" s="26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</row>
    <row r="685" spans="1:76" s="8" customFormat="1" ht="16.5" customHeight="1">
      <c r="A685" s="29">
        <v>670</v>
      </c>
      <c r="B685" s="22" t="s">
        <v>1460</v>
      </c>
      <c r="C685" s="23" t="s">
        <v>4983</v>
      </c>
      <c r="D685" s="23" t="s">
        <v>1496</v>
      </c>
      <c r="E685" s="24" t="s">
        <v>3450</v>
      </c>
      <c r="F685" s="238" t="s">
        <v>2852</v>
      </c>
      <c r="G685" s="23" t="s">
        <v>4732</v>
      </c>
      <c r="H685" s="220">
        <v>80000</v>
      </c>
      <c r="I685" s="220">
        <v>90000</v>
      </c>
      <c r="J685" s="23">
        <f t="shared" si="20"/>
        <v>9</v>
      </c>
      <c r="K685" s="23">
        <v>9</v>
      </c>
      <c r="L685" s="23">
        <v>0</v>
      </c>
      <c r="M685" s="23">
        <v>0</v>
      </c>
      <c r="N685" s="502">
        <v>0</v>
      </c>
      <c r="O685" s="608">
        <v>20</v>
      </c>
      <c r="P685" s="552" t="s">
        <v>54</v>
      </c>
      <c r="Q685" s="24" t="s">
        <v>1763</v>
      </c>
      <c r="R685" s="24" t="s">
        <v>1763</v>
      </c>
      <c r="S685" s="24" t="s">
        <v>1763</v>
      </c>
      <c r="T685" s="24" t="s">
        <v>1763</v>
      </c>
      <c r="U685" s="24">
        <v>9</v>
      </c>
      <c r="V685" s="24">
        <v>0</v>
      </c>
      <c r="W685" s="26" t="s">
        <v>1497</v>
      </c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</row>
    <row r="686" spans="1:76" s="8" customFormat="1" ht="16.5" customHeight="1">
      <c r="A686" s="29">
        <v>671</v>
      </c>
      <c r="B686" s="22" t="s">
        <v>1460</v>
      </c>
      <c r="C686" s="23" t="s">
        <v>4982</v>
      </c>
      <c r="D686" s="23" t="s">
        <v>1498</v>
      </c>
      <c r="E686" s="24" t="s">
        <v>1499</v>
      </c>
      <c r="F686" s="238" t="s">
        <v>2853</v>
      </c>
      <c r="G686" s="23" t="s">
        <v>4733</v>
      </c>
      <c r="H686" s="220">
        <v>60000</v>
      </c>
      <c r="I686" s="220">
        <v>60000</v>
      </c>
      <c r="J686" s="23">
        <f t="shared" si="20"/>
        <v>16</v>
      </c>
      <c r="K686" s="23">
        <v>16</v>
      </c>
      <c r="L686" s="23">
        <v>0</v>
      </c>
      <c r="M686" s="23">
        <v>0</v>
      </c>
      <c r="N686" s="502">
        <v>0</v>
      </c>
      <c r="O686" s="608">
        <v>45</v>
      </c>
      <c r="P686" s="552" t="s">
        <v>54</v>
      </c>
      <c r="Q686" s="24" t="s">
        <v>408</v>
      </c>
      <c r="R686" s="24" t="s">
        <v>408</v>
      </c>
      <c r="S686" s="24" t="s">
        <v>408</v>
      </c>
      <c r="T686" s="24" t="s">
        <v>408</v>
      </c>
      <c r="U686" s="24">
        <v>20</v>
      </c>
      <c r="V686" s="24"/>
      <c r="W686" s="26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</row>
    <row r="687" spans="1:76" s="8" customFormat="1" ht="22.5">
      <c r="A687" s="29">
        <v>672</v>
      </c>
      <c r="B687" s="22" t="s">
        <v>1460</v>
      </c>
      <c r="C687" s="23" t="s">
        <v>4983</v>
      </c>
      <c r="D687" s="23" t="s">
        <v>1501</v>
      </c>
      <c r="E687" s="24" t="s">
        <v>1500</v>
      </c>
      <c r="F687" s="238" t="s">
        <v>2854</v>
      </c>
      <c r="G687" s="23" t="s">
        <v>4734</v>
      </c>
      <c r="H687" s="220">
        <v>80000</v>
      </c>
      <c r="I687" s="220">
        <v>90000</v>
      </c>
      <c r="J687" s="23">
        <f t="shared" si="20"/>
        <v>7</v>
      </c>
      <c r="K687" s="23">
        <v>7</v>
      </c>
      <c r="L687" s="23">
        <v>0</v>
      </c>
      <c r="M687" s="23">
        <v>0</v>
      </c>
      <c r="N687" s="502">
        <v>0</v>
      </c>
      <c r="O687" s="608">
        <v>25</v>
      </c>
      <c r="P687" s="552" t="s">
        <v>54</v>
      </c>
      <c r="Q687" s="24" t="s">
        <v>408</v>
      </c>
      <c r="R687" s="24" t="s">
        <v>408</v>
      </c>
      <c r="S687" s="24" t="s">
        <v>408</v>
      </c>
      <c r="T687" s="24" t="s">
        <v>408</v>
      </c>
      <c r="U687" s="24" t="s">
        <v>1502</v>
      </c>
      <c r="V687" s="24"/>
      <c r="W687" s="26" t="s">
        <v>1503</v>
      </c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</row>
    <row r="688" spans="1:76" s="8" customFormat="1" ht="16.5" customHeight="1">
      <c r="A688" s="29">
        <v>673</v>
      </c>
      <c r="B688" s="22" t="s">
        <v>1460</v>
      </c>
      <c r="C688" s="23" t="s">
        <v>4983</v>
      </c>
      <c r="D688" s="23" t="s">
        <v>1287</v>
      </c>
      <c r="E688" s="24" t="s">
        <v>1504</v>
      </c>
      <c r="F688" s="238" t="s">
        <v>2855</v>
      </c>
      <c r="G688" s="23" t="s">
        <v>4735</v>
      </c>
      <c r="H688" s="220">
        <v>40000</v>
      </c>
      <c r="I688" s="220">
        <v>40000</v>
      </c>
      <c r="J688" s="23">
        <f t="shared" si="20"/>
        <v>6</v>
      </c>
      <c r="K688" s="23">
        <v>6</v>
      </c>
      <c r="L688" s="23">
        <v>0</v>
      </c>
      <c r="M688" s="23">
        <v>0</v>
      </c>
      <c r="N688" s="502">
        <v>0</v>
      </c>
      <c r="O688" s="608">
        <v>15</v>
      </c>
      <c r="P688" s="552" t="s">
        <v>54</v>
      </c>
      <c r="Q688" s="24" t="s">
        <v>1763</v>
      </c>
      <c r="R688" s="24" t="s">
        <v>1763</v>
      </c>
      <c r="S688" s="24" t="s">
        <v>1763</v>
      </c>
      <c r="T688" s="24" t="s">
        <v>1763</v>
      </c>
      <c r="U688" s="24">
        <v>5</v>
      </c>
      <c r="V688" s="24">
        <v>0</v>
      </c>
      <c r="W688" s="26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</row>
    <row r="689" spans="1:76" s="8" customFormat="1" ht="16.5" customHeight="1">
      <c r="A689" s="29">
        <v>674</v>
      </c>
      <c r="B689" s="22" t="s">
        <v>1460</v>
      </c>
      <c r="C689" s="23" t="s">
        <v>4982</v>
      </c>
      <c r="D689" s="23" t="s">
        <v>192</v>
      </c>
      <c r="E689" s="24" t="s">
        <v>1505</v>
      </c>
      <c r="F689" s="238" t="s">
        <v>4861</v>
      </c>
      <c r="G689" s="23"/>
      <c r="H689" s="220">
        <v>60000</v>
      </c>
      <c r="I689" s="220">
        <v>70000</v>
      </c>
      <c r="J689" s="23">
        <f t="shared" si="20"/>
        <v>11</v>
      </c>
      <c r="K689" s="23">
        <v>10</v>
      </c>
      <c r="L689" s="23">
        <v>0</v>
      </c>
      <c r="M689" s="23">
        <v>1</v>
      </c>
      <c r="N689" s="502">
        <v>0</v>
      </c>
      <c r="O689" s="608">
        <v>36</v>
      </c>
      <c r="P689" s="552" t="s">
        <v>54</v>
      </c>
      <c r="Q689" s="24" t="s">
        <v>464</v>
      </c>
      <c r="R689" s="24" t="s">
        <v>464</v>
      </c>
      <c r="S689" s="24" t="s">
        <v>464</v>
      </c>
      <c r="T689" s="24" t="s">
        <v>464</v>
      </c>
      <c r="U689" s="24">
        <v>14</v>
      </c>
      <c r="V689" s="24">
        <v>2</v>
      </c>
      <c r="W689" s="26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</row>
    <row r="690" spans="1:76" s="8" customFormat="1" ht="16.5" customHeight="1">
      <c r="A690" s="29">
        <v>675</v>
      </c>
      <c r="B690" s="22" t="s">
        <v>1460</v>
      </c>
      <c r="C690" s="23" t="s">
        <v>4983</v>
      </c>
      <c r="D690" s="23" t="s">
        <v>494</v>
      </c>
      <c r="E690" s="24" t="s">
        <v>1508</v>
      </c>
      <c r="F690" s="238" t="s">
        <v>2856</v>
      </c>
      <c r="G690" s="23" t="s">
        <v>4736</v>
      </c>
      <c r="H690" s="220">
        <v>50000</v>
      </c>
      <c r="I690" s="220">
        <v>50000</v>
      </c>
      <c r="J690" s="23">
        <f t="shared" si="20"/>
        <v>5</v>
      </c>
      <c r="K690" s="23">
        <v>5</v>
      </c>
      <c r="L690" s="23">
        <v>0</v>
      </c>
      <c r="M690" s="23">
        <v>0</v>
      </c>
      <c r="N690" s="502">
        <v>0</v>
      </c>
      <c r="O690" s="608">
        <v>20</v>
      </c>
      <c r="P690" s="552" t="s">
        <v>54</v>
      </c>
      <c r="Q690" s="24" t="s">
        <v>408</v>
      </c>
      <c r="R690" s="24" t="s">
        <v>408</v>
      </c>
      <c r="S690" s="24" t="s">
        <v>408</v>
      </c>
      <c r="T690" s="24" t="s">
        <v>408</v>
      </c>
      <c r="U690" s="24">
        <v>20</v>
      </c>
      <c r="V690" s="24">
        <v>0</v>
      </c>
      <c r="W690" s="26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</row>
    <row r="691" spans="1:76" s="8" customFormat="1" ht="16.5" customHeight="1">
      <c r="A691" s="29">
        <v>676</v>
      </c>
      <c r="B691" s="22" t="s">
        <v>1460</v>
      </c>
      <c r="C691" s="23" t="s">
        <v>4983</v>
      </c>
      <c r="D691" s="23" t="s">
        <v>1509</v>
      </c>
      <c r="E691" s="24" t="s">
        <v>1510</v>
      </c>
      <c r="F691" s="238" t="s">
        <v>2857</v>
      </c>
      <c r="G691" s="23" t="s">
        <v>4737</v>
      </c>
      <c r="H691" s="220">
        <v>50000</v>
      </c>
      <c r="I691" s="220">
        <v>50000</v>
      </c>
      <c r="J691" s="23">
        <f t="shared" si="20"/>
        <v>17</v>
      </c>
      <c r="K691" s="23">
        <v>17</v>
      </c>
      <c r="L691" s="23">
        <v>0</v>
      </c>
      <c r="M691" s="23">
        <v>0</v>
      </c>
      <c r="N691" s="502">
        <v>0</v>
      </c>
      <c r="O691" s="608">
        <v>35</v>
      </c>
      <c r="P691" s="552" t="s">
        <v>54</v>
      </c>
      <c r="Q691" s="24" t="s">
        <v>408</v>
      </c>
      <c r="R691" s="24" t="s">
        <v>408</v>
      </c>
      <c r="S691" s="24" t="s">
        <v>408</v>
      </c>
      <c r="T691" s="24" t="s">
        <v>408</v>
      </c>
      <c r="U691" s="24">
        <v>20</v>
      </c>
      <c r="V691" s="24">
        <v>0</v>
      </c>
      <c r="W691" s="26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</row>
    <row r="692" spans="1:76" s="8" customFormat="1" ht="23.25" customHeight="1">
      <c r="A692" s="29">
        <v>677</v>
      </c>
      <c r="B692" s="22" t="s">
        <v>1460</v>
      </c>
      <c r="C692" s="23" t="s">
        <v>4983</v>
      </c>
      <c r="D692" s="23" t="s">
        <v>1511</v>
      </c>
      <c r="E692" s="24" t="s">
        <v>652</v>
      </c>
      <c r="F692" s="238" t="s">
        <v>2858</v>
      </c>
      <c r="G692" s="23" t="s">
        <v>4738</v>
      </c>
      <c r="H692" s="220">
        <v>50000</v>
      </c>
      <c r="I692" s="220">
        <v>50000</v>
      </c>
      <c r="J692" s="23">
        <f t="shared" si="20"/>
        <v>34</v>
      </c>
      <c r="K692" s="23">
        <v>34</v>
      </c>
      <c r="L692" s="23">
        <v>0</v>
      </c>
      <c r="M692" s="23">
        <v>0</v>
      </c>
      <c r="N692" s="502">
        <v>0</v>
      </c>
      <c r="O692" s="608">
        <v>102</v>
      </c>
      <c r="P692" s="552" t="s">
        <v>54</v>
      </c>
      <c r="Q692" s="24" t="s">
        <v>464</v>
      </c>
      <c r="R692" s="24" t="s">
        <v>464</v>
      </c>
      <c r="S692" s="24" t="s">
        <v>464</v>
      </c>
      <c r="T692" s="24" t="s">
        <v>464</v>
      </c>
      <c r="U692" s="24">
        <v>10</v>
      </c>
      <c r="V692" s="24">
        <v>1</v>
      </c>
      <c r="W692" s="448" t="s">
        <v>3387</v>
      </c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</row>
    <row r="693" spans="1:76" s="144" customFormat="1" ht="16.5" customHeight="1">
      <c r="A693" s="29"/>
      <c r="B693" s="139" t="s">
        <v>3634</v>
      </c>
      <c r="C693" s="140" t="s">
        <v>3633</v>
      </c>
      <c r="D693" s="140"/>
      <c r="E693" s="140"/>
      <c r="F693" s="141"/>
      <c r="G693" s="140"/>
      <c r="H693" s="299"/>
      <c r="I693" s="300"/>
      <c r="J693" s="213">
        <f>SUM(J694:J742)</f>
        <v>925</v>
      </c>
      <c r="K693" s="213">
        <f t="shared" ref="K693:O693" si="21">SUM(K694:K742)</f>
        <v>580</v>
      </c>
      <c r="L693" s="213">
        <f t="shared" si="21"/>
        <v>103</v>
      </c>
      <c r="M693" s="213">
        <f t="shared" si="21"/>
        <v>36</v>
      </c>
      <c r="N693" s="504">
        <f t="shared" si="21"/>
        <v>206</v>
      </c>
      <c r="O693" s="661">
        <f t="shared" si="21"/>
        <v>2485</v>
      </c>
      <c r="P693" s="553"/>
      <c r="Q693" s="142"/>
      <c r="R693" s="142"/>
      <c r="S693" s="142"/>
      <c r="T693" s="142"/>
      <c r="U693" s="142"/>
      <c r="V693" s="142"/>
      <c r="W693" s="414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  <c r="BA693" s="143"/>
      <c r="BB693" s="143"/>
      <c r="BC693" s="143"/>
      <c r="BD693" s="143"/>
      <c r="BE693" s="143"/>
      <c r="BF693" s="143"/>
      <c r="BG693" s="143"/>
      <c r="BH693" s="143"/>
      <c r="BI693" s="143"/>
      <c r="BJ693" s="143"/>
      <c r="BK693" s="143"/>
      <c r="BL693" s="143"/>
      <c r="BM693" s="143"/>
      <c r="BN693" s="143"/>
      <c r="BO693" s="143"/>
      <c r="BP693" s="143"/>
      <c r="BQ693" s="143"/>
      <c r="BR693" s="143"/>
      <c r="BS693" s="143"/>
      <c r="BT693" s="143"/>
      <c r="BU693" s="143"/>
      <c r="BV693" s="143"/>
      <c r="BW693" s="143"/>
      <c r="BX693" s="143"/>
    </row>
    <row r="694" spans="1:76" s="9" customFormat="1" ht="16.5" customHeight="1">
      <c r="A694" s="29">
        <v>678</v>
      </c>
      <c r="B694" s="69" t="s">
        <v>1558</v>
      </c>
      <c r="C694" s="70" t="s">
        <v>4979</v>
      </c>
      <c r="D694" s="70" t="s">
        <v>1559</v>
      </c>
      <c r="E694" s="70" t="s">
        <v>1560</v>
      </c>
      <c r="F694" s="71" t="s">
        <v>2859</v>
      </c>
      <c r="G694" s="70" t="s">
        <v>4258</v>
      </c>
      <c r="H694" s="301">
        <v>45000</v>
      </c>
      <c r="I694" s="302">
        <v>45000</v>
      </c>
      <c r="J694" s="70">
        <f>SUM(K694:N694)</f>
        <v>19</v>
      </c>
      <c r="K694" s="72">
        <v>14</v>
      </c>
      <c r="L694" s="72">
        <v>0</v>
      </c>
      <c r="M694" s="72">
        <v>0</v>
      </c>
      <c r="N694" s="505">
        <v>5</v>
      </c>
      <c r="O694" s="609">
        <v>38</v>
      </c>
      <c r="P694" s="554" t="s">
        <v>54</v>
      </c>
      <c r="Q694" s="72" t="s">
        <v>408</v>
      </c>
      <c r="R694" s="72" t="s">
        <v>408</v>
      </c>
      <c r="S694" s="72" t="s">
        <v>408</v>
      </c>
      <c r="T694" s="72" t="s">
        <v>408</v>
      </c>
      <c r="U694" s="72">
        <v>6</v>
      </c>
      <c r="V694" s="72"/>
      <c r="W694" s="415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</row>
    <row r="695" spans="1:76" s="9" customFormat="1" ht="16.5" customHeight="1">
      <c r="A695" s="29">
        <v>679</v>
      </c>
      <c r="B695" s="69" t="s">
        <v>1558</v>
      </c>
      <c r="C695" s="70" t="s">
        <v>4983</v>
      </c>
      <c r="D695" s="70" t="s">
        <v>1561</v>
      </c>
      <c r="E695" s="70" t="s">
        <v>1562</v>
      </c>
      <c r="F695" s="71" t="s">
        <v>2860</v>
      </c>
      <c r="G695" s="70" t="s">
        <v>4259</v>
      </c>
      <c r="H695" s="301">
        <v>40000</v>
      </c>
      <c r="I695" s="302">
        <v>40000</v>
      </c>
      <c r="J695" s="70">
        <f t="shared" ref="J695:J742" si="22">SUM(K695:N695)</f>
        <v>33</v>
      </c>
      <c r="K695" s="72">
        <v>18</v>
      </c>
      <c r="L695" s="72">
        <v>15</v>
      </c>
      <c r="M695" s="72">
        <v>0</v>
      </c>
      <c r="N695" s="506" t="s">
        <v>625</v>
      </c>
      <c r="O695" s="609">
        <v>66</v>
      </c>
      <c r="P695" s="554" t="s">
        <v>54</v>
      </c>
      <c r="Q695" s="72" t="s">
        <v>408</v>
      </c>
      <c r="R695" s="72" t="s">
        <v>408</v>
      </c>
      <c r="S695" s="72" t="s">
        <v>408</v>
      </c>
      <c r="T695" s="72" t="s">
        <v>408</v>
      </c>
      <c r="U695" s="72">
        <v>10</v>
      </c>
      <c r="V695" s="72"/>
      <c r="W695" s="415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</row>
    <row r="696" spans="1:76" s="9" customFormat="1" ht="16.5" customHeight="1">
      <c r="A696" s="29">
        <v>680</v>
      </c>
      <c r="B696" s="69" t="s">
        <v>1558</v>
      </c>
      <c r="C696" s="70" t="s">
        <v>4983</v>
      </c>
      <c r="D696" s="70" t="s">
        <v>1563</v>
      </c>
      <c r="E696" s="70" t="s">
        <v>1564</v>
      </c>
      <c r="F696" s="71" t="s">
        <v>2861</v>
      </c>
      <c r="G696" s="70" t="s">
        <v>4260</v>
      </c>
      <c r="H696" s="301">
        <v>45000</v>
      </c>
      <c r="I696" s="302">
        <v>45000</v>
      </c>
      <c r="J696" s="70">
        <f t="shared" si="22"/>
        <v>12</v>
      </c>
      <c r="K696" s="72">
        <v>6</v>
      </c>
      <c r="L696" s="72">
        <v>0</v>
      </c>
      <c r="M696" s="72">
        <v>0</v>
      </c>
      <c r="N696" s="505">
        <v>6</v>
      </c>
      <c r="O696" s="609">
        <v>30</v>
      </c>
      <c r="P696" s="554" t="s">
        <v>54</v>
      </c>
      <c r="Q696" s="72" t="s">
        <v>464</v>
      </c>
      <c r="R696" s="72" t="s">
        <v>408</v>
      </c>
      <c r="S696" s="72" t="s">
        <v>408</v>
      </c>
      <c r="T696" s="72" t="s">
        <v>408</v>
      </c>
      <c r="U696" s="72">
        <v>18</v>
      </c>
      <c r="V696" s="72"/>
      <c r="W696" s="415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</row>
    <row r="697" spans="1:76" s="9" customFormat="1" ht="16.5" customHeight="1">
      <c r="A697" s="29">
        <v>681</v>
      </c>
      <c r="B697" s="69" t="s">
        <v>1558</v>
      </c>
      <c r="C697" s="70" t="s">
        <v>4983</v>
      </c>
      <c r="D697" s="70" t="s">
        <v>1565</v>
      </c>
      <c r="E697" s="70" t="s">
        <v>1566</v>
      </c>
      <c r="F697" s="71" t="s">
        <v>2862</v>
      </c>
      <c r="G697" s="70" t="s">
        <v>4261</v>
      </c>
      <c r="H697" s="301">
        <v>45000</v>
      </c>
      <c r="I697" s="302">
        <v>45000</v>
      </c>
      <c r="J697" s="70">
        <f t="shared" si="22"/>
        <v>10</v>
      </c>
      <c r="K697" s="72">
        <v>3</v>
      </c>
      <c r="L697" s="72">
        <v>2</v>
      </c>
      <c r="M697" s="72">
        <v>0</v>
      </c>
      <c r="N697" s="505">
        <v>5</v>
      </c>
      <c r="O697" s="609">
        <v>27</v>
      </c>
      <c r="P697" s="554" t="s">
        <v>54</v>
      </c>
      <c r="Q697" s="72" t="s">
        <v>408</v>
      </c>
      <c r="R697" s="72" t="s">
        <v>408</v>
      </c>
      <c r="S697" s="72" t="s">
        <v>408</v>
      </c>
      <c r="T697" s="72" t="s">
        <v>408</v>
      </c>
      <c r="U697" s="72">
        <v>50</v>
      </c>
      <c r="V697" s="72"/>
      <c r="W697" s="415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</row>
    <row r="698" spans="1:76" s="9" customFormat="1" ht="16.5" customHeight="1">
      <c r="A698" s="29">
        <v>682</v>
      </c>
      <c r="B698" s="69" t="s">
        <v>1558</v>
      </c>
      <c r="C698" s="70" t="s">
        <v>4983</v>
      </c>
      <c r="D698" s="70" t="s">
        <v>1287</v>
      </c>
      <c r="E698" s="70" t="s">
        <v>1567</v>
      </c>
      <c r="F698" s="71" t="s">
        <v>2863</v>
      </c>
      <c r="G698" s="70" t="s">
        <v>4262</v>
      </c>
      <c r="H698" s="301">
        <v>40000</v>
      </c>
      <c r="I698" s="302">
        <v>40000</v>
      </c>
      <c r="J698" s="70">
        <f t="shared" si="22"/>
        <v>16</v>
      </c>
      <c r="K698" s="72">
        <v>8</v>
      </c>
      <c r="L698" s="72">
        <v>4</v>
      </c>
      <c r="M698" s="72">
        <v>0</v>
      </c>
      <c r="N698" s="505">
        <v>4</v>
      </c>
      <c r="O698" s="610">
        <v>40</v>
      </c>
      <c r="P698" s="554" t="s">
        <v>54</v>
      </c>
      <c r="Q698" s="72" t="s">
        <v>408</v>
      </c>
      <c r="R698" s="72" t="s">
        <v>408</v>
      </c>
      <c r="S698" s="72" t="s">
        <v>408</v>
      </c>
      <c r="T698" s="72" t="s">
        <v>408</v>
      </c>
      <c r="U698" s="72">
        <v>15</v>
      </c>
      <c r="V698" s="72"/>
      <c r="W698" s="415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</row>
    <row r="699" spans="1:76" s="9" customFormat="1" ht="16.5" customHeight="1">
      <c r="A699" s="29">
        <v>683</v>
      </c>
      <c r="B699" s="69" t="s">
        <v>1558</v>
      </c>
      <c r="C699" s="70" t="s">
        <v>4982</v>
      </c>
      <c r="D699" s="70" t="s">
        <v>1568</v>
      </c>
      <c r="E699" s="70" t="s">
        <v>1569</v>
      </c>
      <c r="F699" s="71" t="s">
        <v>2864</v>
      </c>
      <c r="G699" s="70" t="s">
        <v>4263</v>
      </c>
      <c r="H699" s="301">
        <v>40000</v>
      </c>
      <c r="I699" s="302">
        <v>40000</v>
      </c>
      <c r="J699" s="70">
        <f t="shared" si="22"/>
        <v>16</v>
      </c>
      <c r="K699" s="72">
        <v>5</v>
      </c>
      <c r="L699" s="72">
        <v>6</v>
      </c>
      <c r="M699" s="72">
        <v>0</v>
      </c>
      <c r="N699" s="505">
        <v>5</v>
      </c>
      <c r="O699" s="610">
        <v>43</v>
      </c>
      <c r="P699" s="554" t="s">
        <v>54</v>
      </c>
      <c r="Q699" s="72" t="s">
        <v>408</v>
      </c>
      <c r="R699" s="72" t="s">
        <v>408</v>
      </c>
      <c r="S699" s="72" t="s">
        <v>408</v>
      </c>
      <c r="T699" s="72" t="s">
        <v>408</v>
      </c>
      <c r="U699" s="72">
        <v>10</v>
      </c>
      <c r="V699" s="72"/>
      <c r="W699" s="415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</row>
    <row r="700" spans="1:76" s="9" customFormat="1" ht="16.5" customHeight="1">
      <c r="A700" s="29">
        <v>684</v>
      </c>
      <c r="B700" s="69" t="s">
        <v>1558</v>
      </c>
      <c r="C700" s="70" t="s">
        <v>4979</v>
      </c>
      <c r="D700" s="70" t="s">
        <v>1570</v>
      </c>
      <c r="E700" s="70" t="s">
        <v>1571</v>
      </c>
      <c r="F700" s="71" t="s">
        <v>2865</v>
      </c>
      <c r="G700" s="70" t="s">
        <v>4264</v>
      </c>
      <c r="H700" s="301">
        <v>50000</v>
      </c>
      <c r="I700" s="302">
        <v>50000</v>
      </c>
      <c r="J700" s="70">
        <f t="shared" si="22"/>
        <v>17</v>
      </c>
      <c r="K700" s="72">
        <v>5</v>
      </c>
      <c r="L700" s="72">
        <v>8</v>
      </c>
      <c r="M700" s="72">
        <v>0</v>
      </c>
      <c r="N700" s="505">
        <v>4</v>
      </c>
      <c r="O700" s="610">
        <v>46</v>
      </c>
      <c r="P700" s="554" t="s">
        <v>54</v>
      </c>
      <c r="Q700" s="72" t="s">
        <v>408</v>
      </c>
      <c r="R700" s="72" t="s">
        <v>408</v>
      </c>
      <c r="S700" s="72" t="s">
        <v>408</v>
      </c>
      <c r="T700" s="72" t="s">
        <v>408</v>
      </c>
      <c r="U700" s="72">
        <v>20</v>
      </c>
      <c r="V700" s="72"/>
      <c r="W700" s="415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</row>
    <row r="701" spans="1:76" s="9" customFormat="1" ht="16.5" customHeight="1">
      <c r="A701" s="29">
        <v>685</v>
      </c>
      <c r="B701" s="69" t="s">
        <v>1558</v>
      </c>
      <c r="C701" s="70" t="s">
        <v>4979</v>
      </c>
      <c r="D701" s="70" t="s">
        <v>1572</v>
      </c>
      <c r="E701" s="70" t="s">
        <v>1573</v>
      </c>
      <c r="F701" s="71" t="s">
        <v>2866</v>
      </c>
      <c r="G701" s="70" t="s">
        <v>4265</v>
      </c>
      <c r="H701" s="301">
        <v>40000</v>
      </c>
      <c r="I701" s="302">
        <v>40000</v>
      </c>
      <c r="J701" s="70">
        <f t="shared" si="22"/>
        <v>15</v>
      </c>
      <c r="K701" s="72">
        <v>5</v>
      </c>
      <c r="L701" s="72">
        <v>0</v>
      </c>
      <c r="M701" s="72">
        <v>0</v>
      </c>
      <c r="N701" s="505">
        <v>10</v>
      </c>
      <c r="O701" s="609">
        <v>40</v>
      </c>
      <c r="P701" s="554" t="s">
        <v>54</v>
      </c>
      <c r="Q701" s="72" t="s">
        <v>408</v>
      </c>
      <c r="R701" s="72" t="s">
        <v>408</v>
      </c>
      <c r="S701" s="72" t="s">
        <v>408</v>
      </c>
      <c r="T701" s="72" t="s">
        <v>408</v>
      </c>
      <c r="U701" s="72">
        <v>2</v>
      </c>
      <c r="V701" s="72"/>
      <c r="W701" s="415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</row>
    <row r="702" spans="1:76" s="9" customFormat="1" ht="16.5" customHeight="1">
      <c r="A702" s="29">
        <v>686</v>
      </c>
      <c r="B702" s="69" t="s">
        <v>1558</v>
      </c>
      <c r="C702" s="70" t="s">
        <v>4979</v>
      </c>
      <c r="D702" s="70" t="s">
        <v>1574</v>
      </c>
      <c r="E702" s="70" t="s">
        <v>1575</v>
      </c>
      <c r="F702" s="71" t="s">
        <v>2867</v>
      </c>
      <c r="G702" s="70" t="s">
        <v>4266</v>
      </c>
      <c r="H702" s="301">
        <v>50000</v>
      </c>
      <c r="I702" s="302">
        <v>50000</v>
      </c>
      <c r="J702" s="70">
        <f t="shared" si="22"/>
        <v>7</v>
      </c>
      <c r="K702" s="72">
        <v>0</v>
      </c>
      <c r="L702" s="72">
        <v>7</v>
      </c>
      <c r="M702" s="72">
        <v>0</v>
      </c>
      <c r="N702" s="506" t="s">
        <v>625</v>
      </c>
      <c r="O702" s="609">
        <v>21</v>
      </c>
      <c r="P702" s="554" t="s">
        <v>54</v>
      </c>
      <c r="Q702" s="72" t="s">
        <v>408</v>
      </c>
      <c r="R702" s="72" t="s">
        <v>408</v>
      </c>
      <c r="S702" s="72" t="s">
        <v>408</v>
      </c>
      <c r="T702" s="72" t="s">
        <v>408</v>
      </c>
      <c r="U702" s="72">
        <v>10</v>
      </c>
      <c r="V702" s="72"/>
      <c r="W702" s="415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</row>
    <row r="703" spans="1:76" s="9" customFormat="1" ht="16.5" customHeight="1">
      <c r="A703" s="29">
        <v>687</v>
      </c>
      <c r="B703" s="69" t="s">
        <v>1558</v>
      </c>
      <c r="C703" s="70" t="s">
        <v>4982</v>
      </c>
      <c r="D703" s="70" t="s">
        <v>1576</v>
      </c>
      <c r="E703" s="70" t="s">
        <v>1577</v>
      </c>
      <c r="F703" s="71" t="s">
        <v>2868</v>
      </c>
      <c r="G703" s="70" t="s">
        <v>4267</v>
      </c>
      <c r="H703" s="301">
        <v>45000</v>
      </c>
      <c r="I703" s="302">
        <v>45000</v>
      </c>
      <c r="J703" s="70">
        <f t="shared" si="22"/>
        <v>18</v>
      </c>
      <c r="K703" s="72">
        <v>5</v>
      </c>
      <c r="L703" s="72">
        <v>0</v>
      </c>
      <c r="M703" s="72">
        <v>0</v>
      </c>
      <c r="N703" s="505">
        <v>13</v>
      </c>
      <c r="O703" s="609">
        <v>49</v>
      </c>
      <c r="P703" s="554" t="s">
        <v>54</v>
      </c>
      <c r="Q703" s="72" t="s">
        <v>408</v>
      </c>
      <c r="R703" s="72" t="s">
        <v>408</v>
      </c>
      <c r="S703" s="72" t="s">
        <v>408</v>
      </c>
      <c r="T703" s="72" t="s">
        <v>408</v>
      </c>
      <c r="U703" s="72">
        <v>2</v>
      </c>
      <c r="V703" s="72"/>
      <c r="W703" s="415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</row>
    <row r="704" spans="1:76" s="9" customFormat="1" ht="16.5" customHeight="1">
      <c r="A704" s="29">
        <v>688</v>
      </c>
      <c r="B704" s="69" t="s">
        <v>1558</v>
      </c>
      <c r="C704" s="70" t="s">
        <v>4983</v>
      </c>
      <c r="D704" s="70" t="s">
        <v>1080</v>
      </c>
      <c r="E704" s="70" t="s">
        <v>1471</v>
      </c>
      <c r="F704" s="71" t="s">
        <v>2869</v>
      </c>
      <c r="G704" s="70" t="s">
        <v>4268</v>
      </c>
      <c r="H704" s="301">
        <v>50000</v>
      </c>
      <c r="I704" s="302">
        <v>50000</v>
      </c>
      <c r="J704" s="70">
        <f t="shared" si="22"/>
        <v>37</v>
      </c>
      <c r="K704" s="72">
        <v>22</v>
      </c>
      <c r="L704" s="72">
        <v>8</v>
      </c>
      <c r="M704" s="72">
        <v>0</v>
      </c>
      <c r="N704" s="505">
        <v>7</v>
      </c>
      <c r="O704" s="609">
        <v>89</v>
      </c>
      <c r="P704" s="554" t="s">
        <v>54</v>
      </c>
      <c r="Q704" s="72" t="s">
        <v>464</v>
      </c>
      <c r="R704" s="72" t="s">
        <v>408</v>
      </c>
      <c r="S704" s="72" t="s">
        <v>408</v>
      </c>
      <c r="T704" s="72" t="s">
        <v>408</v>
      </c>
      <c r="U704" s="72">
        <v>17</v>
      </c>
      <c r="V704" s="72"/>
      <c r="W704" s="415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</row>
    <row r="705" spans="1:76" s="9" customFormat="1" ht="16.5" customHeight="1">
      <c r="A705" s="29">
        <v>689</v>
      </c>
      <c r="B705" s="69" t="s">
        <v>1558</v>
      </c>
      <c r="C705" s="70" t="s">
        <v>4983</v>
      </c>
      <c r="D705" s="70" t="s">
        <v>491</v>
      </c>
      <c r="E705" s="70" t="s">
        <v>1578</v>
      </c>
      <c r="F705" s="71" t="s">
        <v>2870</v>
      </c>
      <c r="G705" s="70" t="s">
        <v>4269</v>
      </c>
      <c r="H705" s="301">
        <v>50000</v>
      </c>
      <c r="I705" s="302">
        <v>50000</v>
      </c>
      <c r="J705" s="70">
        <f t="shared" si="22"/>
        <v>28</v>
      </c>
      <c r="K705" s="72">
        <v>25</v>
      </c>
      <c r="L705" s="72">
        <v>0</v>
      </c>
      <c r="M705" s="72">
        <v>0</v>
      </c>
      <c r="N705" s="505">
        <v>3</v>
      </c>
      <c r="O705" s="609">
        <v>59</v>
      </c>
      <c r="P705" s="554" t="s">
        <v>54</v>
      </c>
      <c r="Q705" s="72" t="s">
        <v>464</v>
      </c>
      <c r="R705" s="72" t="s">
        <v>408</v>
      </c>
      <c r="S705" s="72" t="s">
        <v>408</v>
      </c>
      <c r="T705" s="72" t="s">
        <v>408</v>
      </c>
      <c r="U705" s="72">
        <v>20</v>
      </c>
      <c r="V705" s="72"/>
      <c r="W705" s="415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</row>
    <row r="706" spans="1:76" s="9" customFormat="1" ht="16.5" customHeight="1">
      <c r="A706" s="29">
        <v>690</v>
      </c>
      <c r="B706" s="69" t="s">
        <v>1558</v>
      </c>
      <c r="C706" s="70" t="s">
        <v>4983</v>
      </c>
      <c r="D706" s="70" t="s">
        <v>1380</v>
      </c>
      <c r="E706" s="70" t="s">
        <v>3451</v>
      </c>
      <c r="F706" s="71" t="s">
        <v>2871</v>
      </c>
      <c r="G706" s="70" t="s">
        <v>4270</v>
      </c>
      <c r="H706" s="301">
        <v>45000</v>
      </c>
      <c r="I706" s="302">
        <v>50000</v>
      </c>
      <c r="J706" s="70">
        <f t="shared" si="22"/>
        <v>28</v>
      </c>
      <c r="K706" s="72">
        <v>20</v>
      </c>
      <c r="L706" s="72">
        <v>3</v>
      </c>
      <c r="M706" s="72">
        <v>2</v>
      </c>
      <c r="N706" s="505">
        <v>3</v>
      </c>
      <c r="O706" s="609">
        <v>79</v>
      </c>
      <c r="P706" s="554" t="s">
        <v>54</v>
      </c>
      <c r="Q706" s="72" t="s">
        <v>408</v>
      </c>
      <c r="R706" s="72" t="s">
        <v>408</v>
      </c>
      <c r="S706" s="72" t="s">
        <v>408</v>
      </c>
      <c r="T706" s="72" t="s">
        <v>408</v>
      </c>
      <c r="U706" s="72">
        <v>13</v>
      </c>
      <c r="V706" s="72"/>
      <c r="W706" s="415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</row>
    <row r="707" spans="1:76" s="9" customFormat="1" ht="16.5" customHeight="1">
      <c r="A707" s="29">
        <v>691</v>
      </c>
      <c r="B707" s="69" t="s">
        <v>1558</v>
      </c>
      <c r="C707" s="70" t="s">
        <v>4982</v>
      </c>
      <c r="D707" s="70" t="s">
        <v>1579</v>
      </c>
      <c r="E707" s="70" t="s">
        <v>163</v>
      </c>
      <c r="F707" s="71" t="s">
        <v>2872</v>
      </c>
      <c r="G707" s="70" t="s">
        <v>4271</v>
      </c>
      <c r="H707" s="303">
        <v>30000</v>
      </c>
      <c r="I707" s="304">
        <v>40000</v>
      </c>
      <c r="J707" s="70">
        <f t="shared" si="22"/>
        <v>18</v>
      </c>
      <c r="K707" s="72">
        <v>13</v>
      </c>
      <c r="L707" s="72">
        <v>2</v>
      </c>
      <c r="M707" s="72">
        <v>0</v>
      </c>
      <c r="N707" s="505">
        <v>3</v>
      </c>
      <c r="O707" s="611">
        <v>41</v>
      </c>
      <c r="P707" s="554" t="s">
        <v>54</v>
      </c>
      <c r="Q707" s="72" t="s">
        <v>408</v>
      </c>
      <c r="R707" s="72" t="s">
        <v>408</v>
      </c>
      <c r="S707" s="72" t="s">
        <v>408</v>
      </c>
      <c r="T707" s="72" t="s">
        <v>408</v>
      </c>
      <c r="U707" s="73">
        <v>6</v>
      </c>
      <c r="V707" s="73"/>
      <c r="W707" s="415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</row>
    <row r="708" spans="1:76" s="9" customFormat="1" ht="16.5" customHeight="1">
      <c r="A708" s="29">
        <v>692</v>
      </c>
      <c r="B708" s="69" t="s">
        <v>1558</v>
      </c>
      <c r="C708" s="70" t="s">
        <v>4983</v>
      </c>
      <c r="D708" s="70" t="s">
        <v>612</v>
      </c>
      <c r="E708" s="70" t="s">
        <v>382</v>
      </c>
      <c r="F708" s="71" t="s">
        <v>2873</v>
      </c>
      <c r="G708" s="70" t="s">
        <v>4272</v>
      </c>
      <c r="H708" s="303">
        <v>50000</v>
      </c>
      <c r="I708" s="304">
        <v>50000</v>
      </c>
      <c r="J708" s="70">
        <f t="shared" si="22"/>
        <v>37</v>
      </c>
      <c r="K708" s="72">
        <v>25</v>
      </c>
      <c r="L708" s="72">
        <v>4</v>
      </c>
      <c r="M708" s="72">
        <v>2</v>
      </c>
      <c r="N708" s="505">
        <v>6</v>
      </c>
      <c r="O708" s="611">
        <v>88</v>
      </c>
      <c r="P708" s="554" t="s">
        <v>54</v>
      </c>
      <c r="Q708" s="73" t="s">
        <v>464</v>
      </c>
      <c r="R708" s="72" t="s">
        <v>408</v>
      </c>
      <c r="S708" s="72" t="s">
        <v>408</v>
      </c>
      <c r="T708" s="72" t="s">
        <v>408</v>
      </c>
      <c r="U708" s="73">
        <v>25</v>
      </c>
      <c r="V708" s="73"/>
      <c r="W708" s="415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</row>
    <row r="709" spans="1:76" s="9" customFormat="1" ht="16.5" customHeight="1">
      <c r="A709" s="29">
        <v>693</v>
      </c>
      <c r="B709" s="69" t="s">
        <v>1558</v>
      </c>
      <c r="C709" s="70" t="s">
        <v>4983</v>
      </c>
      <c r="D709" s="70" t="s">
        <v>1580</v>
      </c>
      <c r="E709" s="70" t="s">
        <v>1581</v>
      </c>
      <c r="F709" s="71" t="s">
        <v>2874</v>
      </c>
      <c r="G709" s="70" t="s">
        <v>4273</v>
      </c>
      <c r="H709" s="303">
        <v>40000</v>
      </c>
      <c r="I709" s="304">
        <v>45000</v>
      </c>
      <c r="J709" s="70">
        <f t="shared" si="22"/>
        <v>21</v>
      </c>
      <c r="K709" s="72">
        <v>19</v>
      </c>
      <c r="L709" s="72">
        <v>2</v>
      </c>
      <c r="M709" s="72">
        <v>0</v>
      </c>
      <c r="N709" s="506" t="s">
        <v>625</v>
      </c>
      <c r="O709" s="611">
        <v>44</v>
      </c>
      <c r="P709" s="554" t="s">
        <v>54</v>
      </c>
      <c r="Q709" s="73" t="s">
        <v>464</v>
      </c>
      <c r="R709" s="73" t="s">
        <v>541</v>
      </c>
      <c r="S709" s="73" t="s">
        <v>464</v>
      </c>
      <c r="T709" s="73" t="s">
        <v>464</v>
      </c>
      <c r="U709" s="73">
        <v>10</v>
      </c>
      <c r="V709" s="73"/>
      <c r="W709" s="415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</row>
    <row r="710" spans="1:76" s="9" customFormat="1" ht="16.5" customHeight="1">
      <c r="A710" s="29">
        <v>694</v>
      </c>
      <c r="B710" s="69" t="s">
        <v>1558</v>
      </c>
      <c r="C710" s="70" t="s">
        <v>4983</v>
      </c>
      <c r="D710" s="70" t="s">
        <v>1582</v>
      </c>
      <c r="E710" s="70" t="s">
        <v>3452</v>
      </c>
      <c r="F710" s="71" t="s">
        <v>2875</v>
      </c>
      <c r="G710" s="70" t="s">
        <v>4274</v>
      </c>
      <c r="H710" s="303">
        <v>50000</v>
      </c>
      <c r="I710" s="304">
        <v>50000</v>
      </c>
      <c r="J710" s="70">
        <f t="shared" si="22"/>
        <v>27</v>
      </c>
      <c r="K710" s="72">
        <v>21</v>
      </c>
      <c r="L710" s="72">
        <v>4</v>
      </c>
      <c r="M710" s="72">
        <v>0</v>
      </c>
      <c r="N710" s="505">
        <v>2</v>
      </c>
      <c r="O710" s="611">
        <v>60</v>
      </c>
      <c r="P710" s="554" t="s">
        <v>54</v>
      </c>
      <c r="Q710" s="73" t="s">
        <v>464</v>
      </c>
      <c r="R710" s="72" t="s">
        <v>408</v>
      </c>
      <c r="S710" s="72" t="s">
        <v>408</v>
      </c>
      <c r="T710" s="72" t="s">
        <v>408</v>
      </c>
      <c r="U710" s="73">
        <v>20</v>
      </c>
      <c r="V710" s="73"/>
      <c r="W710" s="415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</row>
    <row r="711" spans="1:76" s="9" customFormat="1" ht="16.5" customHeight="1">
      <c r="A711" s="29">
        <v>695</v>
      </c>
      <c r="B711" s="69" t="s">
        <v>1558</v>
      </c>
      <c r="C711" s="70" t="s">
        <v>4982</v>
      </c>
      <c r="D711" s="70" t="s">
        <v>1583</v>
      </c>
      <c r="E711" s="70" t="s">
        <v>1584</v>
      </c>
      <c r="F711" s="71" t="s">
        <v>2876</v>
      </c>
      <c r="G711" s="70" t="s">
        <v>4275</v>
      </c>
      <c r="H711" s="303">
        <v>45000</v>
      </c>
      <c r="I711" s="304">
        <v>45000</v>
      </c>
      <c r="J711" s="70">
        <f t="shared" si="22"/>
        <v>19</v>
      </c>
      <c r="K711" s="72">
        <v>8</v>
      </c>
      <c r="L711" s="72">
        <v>5</v>
      </c>
      <c r="M711" s="72">
        <v>5</v>
      </c>
      <c r="N711" s="505">
        <v>1</v>
      </c>
      <c r="O711" s="611">
        <v>54</v>
      </c>
      <c r="P711" s="554" t="s">
        <v>54</v>
      </c>
      <c r="Q711" s="72" t="s">
        <v>408</v>
      </c>
      <c r="R711" s="72" t="s">
        <v>408</v>
      </c>
      <c r="S711" s="72" t="s">
        <v>408</v>
      </c>
      <c r="T711" s="72" t="s">
        <v>408</v>
      </c>
      <c r="U711" s="73">
        <v>5</v>
      </c>
      <c r="V711" s="73"/>
      <c r="W711" s="415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</row>
    <row r="712" spans="1:76" s="9" customFormat="1" ht="16.5" customHeight="1">
      <c r="A712" s="29">
        <v>696</v>
      </c>
      <c r="B712" s="69" t="s">
        <v>1558</v>
      </c>
      <c r="C712" s="70" t="s">
        <v>5006</v>
      </c>
      <c r="D712" s="70" t="s">
        <v>1585</v>
      </c>
      <c r="E712" s="70" t="s">
        <v>579</v>
      </c>
      <c r="F712" s="71" t="s">
        <v>2877</v>
      </c>
      <c r="G712" s="70" t="s">
        <v>1586</v>
      </c>
      <c r="H712" s="303">
        <v>30000</v>
      </c>
      <c r="I712" s="304">
        <v>30000</v>
      </c>
      <c r="J712" s="70">
        <f t="shared" si="22"/>
        <v>17</v>
      </c>
      <c r="K712" s="72">
        <v>12</v>
      </c>
      <c r="L712" s="72">
        <v>0</v>
      </c>
      <c r="M712" s="72">
        <v>0</v>
      </c>
      <c r="N712" s="505">
        <v>5</v>
      </c>
      <c r="O712" s="611">
        <v>39</v>
      </c>
      <c r="P712" s="554" t="s">
        <v>54</v>
      </c>
      <c r="Q712" s="72" t="s">
        <v>408</v>
      </c>
      <c r="R712" s="72" t="s">
        <v>408</v>
      </c>
      <c r="S712" s="72" t="s">
        <v>408</v>
      </c>
      <c r="T712" s="72" t="s">
        <v>408</v>
      </c>
      <c r="U712" s="73">
        <v>10</v>
      </c>
      <c r="V712" s="73"/>
      <c r="W712" s="415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</row>
    <row r="713" spans="1:76" s="9" customFormat="1" ht="16.5" customHeight="1">
      <c r="A713" s="29">
        <v>697</v>
      </c>
      <c r="B713" s="69" t="s">
        <v>1558</v>
      </c>
      <c r="C713" s="70" t="s">
        <v>4982</v>
      </c>
      <c r="D713" s="70" t="s">
        <v>1587</v>
      </c>
      <c r="E713" s="70" t="s">
        <v>1588</v>
      </c>
      <c r="F713" s="71" t="s">
        <v>2878</v>
      </c>
      <c r="G713" s="70" t="s">
        <v>4739</v>
      </c>
      <c r="H713" s="303">
        <v>50000</v>
      </c>
      <c r="I713" s="304">
        <v>50000</v>
      </c>
      <c r="J713" s="70">
        <f t="shared" si="22"/>
        <v>30</v>
      </c>
      <c r="K713" s="72">
        <v>22</v>
      </c>
      <c r="L713" s="72">
        <v>5</v>
      </c>
      <c r="M713" s="72">
        <v>2</v>
      </c>
      <c r="N713" s="505">
        <v>1</v>
      </c>
      <c r="O713" s="611">
        <v>70</v>
      </c>
      <c r="P713" s="554" t="s">
        <v>54</v>
      </c>
      <c r="Q713" s="73" t="s">
        <v>464</v>
      </c>
      <c r="R713" s="72" t="s">
        <v>408</v>
      </c>
      <c r="S713" s="72" t="s">
        <v>408</v>
      </c>
      <c r="T713" s="72" t="s">
        <v>408</v>
      </c>
      <c r="U713" s="73">
        <v>15</v>
      </c>
      <c r="V713" s="73"/>
      <c r="W713" s="415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</row>
    <row r="714" spans="1:76" s="9" customFormat="1" ht="16.5" customHeight="1">
      <c r="A714" s="29">
        <v>698</v>
      </c>
      <c r="B714" s="69" t="s">
        <v>1558</v>
      </c>
      <c r="C714" s="70" t="s">
        <v>4980</v>
      </c>
      <c r="D714" s="70" t="s">
        <v>1589</v>
      </c>
      <c r="E714" s="70" t="s">
        <v>1590</v>
      </c>
      <c r="F714" s="71" t="s">
        <v>2879</v>
      </c>
      <c r="G714" s="70" t="s">
        <v>4276</v>
      </c>
      <c r="H714" s="303">
        <v>40000</v>
      </c>
      <c r="I714" s="304">
        <v>40000</v>
      </c>
      <c r="J714" s="70">
        <f t="shared" si="22"/>
        <v>10</v>
      </c>
      <c r="K714" s="72">
        <v>2</v>
      </c>
      <c r="L714" s="72">
        <v>0</v>
      </c>
      <c r="M714" s="72">
        <v>0</v>
      </c>
      <c r="N714" s="505">
        <v>8</v>
      </c>
      <c r="O714" s="611">
        <v>28</v>
      </c>
      <c r="P714" s="554" t="s">
        <v>54</v>
      </c>
      <c r="Q714" s="72" t="s">
        <v>408</v>
      </c>
      <c r="R714" s="72" t="s">
        <v>408</v>
      </c>
      <c r="S714" s="72" t="s">
        <v>408</v>
      </c>
      <c r="T714" s="72" t="s">
        <v>408</v>
      </c>
      <c r="U714" s="73">
        <v>0</v>
      </c>
      <c r="V714" s="73"/>
      <c r="W714" s="415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</row>
    <row r="715" spans="1:76" s="9" customFormat="1" ht="16.5" customHeight="1">
      <c r="A715" s="29">
        <v>699</v>
      </c>
      <c r="B715" s="69" t="s">
        <v>1558</v>
      </c>
      <c r="C715" s="70" t="s">
        <v>4996</v>
      </c>
      <c r="D715" s="70" t="s">
        <v>1591</v>
      </c>
      <c r="E715" s="70" t="s">
        <v>1592</v>
      </c>
      <c r="F715" s="71" t="s">
        <v>2880</v>
      </c>
      <c r="G715" s="70" t="s">
        <v>4740</v>
      </c>
      <c r="H715" s="303">
        <v>20000</v>
      </c>
      <c r="I715" s="304">
        <v>30000</v>
      </c>
      <c r="J715" s="70">
        <f t="shared" si="22"/>
        <v>7</v>
      </c>
      <c r="K715" s="72">
        <v>1</v>
      </c>
      <c r="L715" s="72">
        <v>6</v>
      </c>
      <c r="M715" s="72">
        <v>0</v>
      </c>
      <c r="N715" s="506" t="s">
        <v>625</v>
      </c>
      <c r="O715" s="611">
        <v>20</v>
      </c>
      <c r="P715" s="555" t="s">
        <v>54</v>
      </c>
      <c r="Q715" s="72" t="s">
        <v>408</v>
      </c>
      <c r="R715" s="72" t="s">
        <v>408</v>
      </c>
      <c r="S715" s="72" t="s">
        <v>408</v>
      </c>
      <c r="T715" s="72" t="s">
        <v>408</v>
      </c>
      <c r="U715" s="73">
        <v>0</v>
      </c>
      <c r="V715" s="73"/>
      <c r="W715" s="415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</row>
    <row r="716" spans="1:76" s="9" customFormat="1" ht="16.5" customHeight="1">
      <c r="A716" s="29">
        <v>700</v>
      </c>
      <c r="B716" s="69" t="s">
        <v>1558</v>
      </c>
      <c r="C716" s="70" t="s">
        <v>4983</v>
      </c>
      <c r="D716" s="70" t="s">
        <v>1593</v>
      </c>
      <c r="E716" s="70" t="s">
        <v>1594</v>
      </c>
      <c r="F716" s="71" t="s">
        <v>2881</v>
      </c>
      <c r="G716" s="70" t="s">
        <v>4277</v>
      </c>
      <c r="H716" s="303">
        <v>50000</v>
      </c>
      <c r="I716" s="304">
        <v>70000</v>
      </c>
      <c r="J716" s="70">
        <f t="shared" si="22"/>
        <v>11</v>
      </c>
      <c r="K716" s="72">
        <v>0</v>
      </c>
      <c r="L716" s="72">
        <v>0</v>
      </c>
      <c r="M716" s="72">
        <v>0</v>
      </c>
      <c r="N716" s="505">
        <v>11</v>
      </c>
      <c r="O716" s="611">
        <v>56</v>
      </c>
      <c r="P716" s="555" t="s">
        <v>54</v>
      </c>
      <c r="Q716" s="73" t="s">
        <v>464</v>
      </c>
      <c r="R716" s="73" t="s">
        <v>464</v>
      </c>
      <c r="S716" s="73" t="s">
        <v>464</v>
      </c>
      <c r="T716" s="73" t="s">
        <v>464</v>
      </c>
      <c r="U716" s="73">
        <v>17</v>
      </c>
      <c r="V716" s="73"/>
      <c r="W716" s="415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</row>
    <row r="717" spans="1:76" s="9" customFormat="1" ht="16.5" customHeight="1">
      <c r="A717" s="29">
        <v>701</v>
      </c>
      <c r="B717" s="69" t="s">
        <v>1558</v>
      </c>
      <c r="C717" s="70" t="s">
        <v>4983</v>
      </c>
      <c r="D717" s="70" t="s">
        <v>1595</v>
      </c>
      <c r="E717" s="70" t="s">
        <v>1596</v>
      </c>
      <c r="F717" s="71" t="s">
        <v>2882</v>
      </c>
      <c r="G717" s="70" t="s">
        <v>4278</v>
      </c>
      <c r="H717" s="303">
        <v>40000</v>
      </c>
      <c r="I717" s="304">
        <v>40000</v>
      </c>
      <c r="J717" s="70">
        <f t="shared" si="22"/>
        <v>17</v>
      </c>
      <c r="K717" s="72">
        <v>8</v>
      </c>
      <c r="L717" s="72">
        <v>4</v>
      </c>
      <c r="M717" s="72">
        <v>0</v>
      </c>
      <c r="N717" s="505">
        <v>5</v>
      </c>
      <c r="O717" s="611">
        <v>43</v>
      </c>
      <c r="P717" s="555" t="s">
        <v>54</v>
      </c>
      <c r="Q717" s="72" t="s">
        <v>408</v>
      </c>
      <c r="R717" s="72" t="s">
        <v>408</v>
      </c>
      <c r="S717" s="72" t="s">
        <v>408</v>
      </c>
      <c r="T717" s="72" t="s">
        <v>408</v>
      </c>
      <c r="U717" s="73">
        <v>10</v>
      </c>
      <c r="V717" s="73"/>
      <c r="W717" s="415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</row>
    <row r="718" spans="1:76" s="9" customFormat="1" ht="16.5" customHeight="1">
      <c r="A718" s="29">
        <v>702</v>
      </c>
      <c r="B718" s="69" t="s">
        <v>1558</v>
      </c>
      <c r="C718" s="70" t="s">
        <v>4982</v>
      </c>
      <c r="D718" s="70" t="s">
        <v>1597</v>
      </c>
      <c r="E718" s="70" t="s">
        <v>1598</v>
      </c>
      <c r="F718" s="71" t="s">
        <v>2883</v>
      </c>
      <c r="G718" s="70" t="s">
        <v>4279</v>
      </c>
      <c r="H718" s="303">
        <v>50000</v>
      </c>
      <c r="I718" s="304">
        <v>60000</v>
      </c>
      <c r="J718" s="70">
        <f t="shared" si="22"/>
        <v>35</v>
      </c>
      <c r="K718" s="72">
        <v>18</v>
      </c>
      <c r="L718" s="72">
        <v>9</v>
      </c>
      <c r="M718" s="72">
        <v>3</v>
      </c>
      <c r="N718" s="505">
        <v>5</v>
      </c>
      <c r="O718" s="611">
        <v>90</v>
      </c>
      <c r="P718" s="555" t="s">
        <v>54</v>
      </c>
      <c r="Q718" s="73" t="s">
        <v>464</v>
      </c>
      <c r="R718" s="72" t="s">
        <v>408</v>
      </c>
      <c r="S718" s="72" t="s">
        <v>408</v>
      </c>
      <c r="T718" s="72" t="s">
        <v>408</v>
      </c>
      <c r="U718" s="73">
        <v>30</v>
      </c>
      <c r="V718" s="73"/>
      <c r="W718" s="415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</row>
    <row r="719" spans="1:76" s="9" customFormat="1" ht="16.5" customHeight="1">
      <c r="A719" s="29">
        <v>703</v>
      </c>
      <c r="B719" s="69" t="s">
        <v>1558</v>
      </c>
      <c r="C719" s="70" t="s">
        <v>4983</v>
      </c>
      <c r="D719" s="70" t="s">
        <v>1599</v>
      </c>
      <c r="E719" s="70" t="s">
        <v>1600</v>
      </c>
      <c r="F719" s="71" t="s">
        <v>2884</v>
      </c>
      <c r="G719" s="70" t="s">
        <v>4280</v>
      </c>
      <c r="H719" s="303">
        <v>45000</v>
      </c>
      <c r="I719" s="304">
        <v>45000</v>
      </c>
      <c r="J719" s="70">
        <f t="shared" si="22"/>
        <v>12</v>
      </c>
      <c r="K719" s="72">
        <v>5</v>
      </c>
      <c r="L719" s="72">
        <v>0</v>
      </c>
      <c r="M719" s="72">
        <v>0</v>
      </c>
      <c r="N719" s="505">
        <v>7</v>
      </c>
      <c r="O719" s="611">
        <v>31</v>
      </c>
      <c r="P719" s="555" t="s">
        <v>54</v>
      </c>
      <c r="Q719" s="72" t="s">
        <v>408</v>
      </c>
      <c r="R719" s="72" t="s">
        <v>408</v>
      </c>
      <c r="S719" s="72" t="s">
        <v>408</v>
      </c>
      <c r="T719" s="72" t="s">
        <v>408</v>
      </c>
      <c r="U719" s="73">
        <v>10</v>
      </c>
      <c r="V719" s="73"/>
      <c r="W719" s="415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</row>
    <row r="720" spans="1:76" s="9" customFormat="1" ht="16.5" customHeight="1">
      <c r="A720" s="29">
        <v>704</v>
      </c>
      <c r="B720" s="69" t="s">
        <v>1558</v>
      </c>
      <c r="C720" s="70" t="s">
        <v>4982</v>
      </c>
      <c r="D720" s="70" t="s">
        <v>1074</v>
      </c>
      <c r="E720" s="70" t="s">
        <v>486</v>
      </c>
      <c r="F720" s="71" t="s">
        <v>2885</v>
      </c>
      <c r="G720" s="70" t="s">
        <v>4281</v>
      </c>
      <c r="H720" s="303">
        <v>50000</v>
      </c>
      <c r="I720" s="304">
        <v>50000</v>
      </c>
      <c r="J720" s="70">
        <f t="shared" si="22"/>
        <v>38</v>
      </c>
      <c r="K720" s="72">
        <v>20</v>
      </c>
      <c r="L720" s="72">
        <v>8</v>
      </c>
      <c r="M720" s="72">
        <v>0</v>
      </c>
      <c r="N720" s="505">
        <v>10</v>
      </c>
      <c r="O720" s="611">
        <v>94</v>
      </c>
      <c r="P720" s="555" t="s">
        <v>54</v>
      </c>
      <c r="Q720" s="73" t="s">
        <v>464</v>
      </c>
      <c r="R720" s="72" t="s">
        <v>408</v>
      </c>
      <c r="S720" s="72" t="s">
        <v>408</v>
      </c>
      <c r="T720" s="72" t="s">
        <v>408</v>
      </c>
      <c r="U720" s="73">
        <v>30</v>
      </c>
      <c r="V720" s="73"/>
      <c r="W720" s="415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</row>
    <row r="721" spans="1:76" s="9" customFormat="1" ht="16.5" customHeight="1">
      <c r="A721" s="29">
        <v>705</v>
      </c>
      <c r="B721" s="69" t="s">
        <v>1558</v>
      </c>
      <c r="C721" s="70" t="s">
        <v>4982</v>
      </c>
      <c r="D721" s="70" t="s">
        <v>1601</v>
      </c>
      <c r="E721" s="70" t="s">
        <v>1602</v>
      </c>
      <c r="F721" s="71" t="s">
        <v>2886</v>
      </c>
      <c r="G721" s="70" t="s">
        <v>4282</v>
      </c>
      <c r="H721" s="303">
        <v>40000</v>
      </c>
      <c r="I721" s="304">
        <v>40000</v>
      </c>
      <c r="J721" s="70">
        <f t="shared" si="22"/>
        <v>27</v>
      </c>
      <c r="K721" s="72">
        <v>21</v>
      </c>
      <c r="L721" s="72">
        <v>0</v>
      </c>
      <c r="M721" s="72">
        <v>0</v>
      </c>
      <c r="N721" s="505">
        <v>6</v>
      </c>
      <c r="O721" s="611">
        <v>60</v>
      </c>
      <c r="P721" s="555" t="s">
        <v>54</v>
      </c>
      <c r="Q721" s="73" t="s">
        <v>464</v>
      </c>
      <c r="R721" s="73" t="s">
        <v>464</v>
      </c>
      <c r="S721" s="72" t="s">
        <v>408</v>
      </c>
      <c r="T721" s="72" t="s">
        <v>408</v>
      </c>
      <c r="U721" s="73">
        <v>20</v>
      </c>
      <c r="V721" s="73"/>
      <c r="W721" s="415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</row>
    <row r="722" spans="1:76" s="9" customFormat="1" ht="16.5" customHeight="1">
      <c r="A722" s="29">
        <v>706</v>
      </c>
      <c r="B722" s="69" t="s">
        <v>1558</v>
      </c>
      <c r="C722" s="70" t="s">
        <v>4982</v>
      </c>
      <c r="D722" s="70" t="s">
        <v>425</v>
      </c>
      <c r="E722" s="70" t="s">
        <v>3453</v>
      </c>
      <c r="F722" s="71" t="s">
        <v>2887</v>
      </c>
      <c r="G722" s="70" t="s">
        <v>4283</v>
      </c>
      <c r="H722" s="303">
        <v>40000</v>
      </c>
      <c r="I722" s="304">
        <v>50000</v>
      </c>
      <c r="J722" s="70">
        <f t="shared" si="22"/>
        <v>4</v>
      </c>
      <c r="K722" s="72">
        <v>0</v>
      </c>
      <c r="L722" s="72">
        <v>0</v>
      </c>
      <c r="M722" s="72">
        <v>0</v>
      </c>
      <c r="N722" s="505">
        <v>4</v>
      </c>
      <c r="O722" s="611">
        <v>74</v>
      </c>
      <c r="P722" s="555" t="s">
        <v>54</v>
      </c>
      <c r="Q722" s="73" t="s">
        <v>464</v>
      </c>
      <c r="R722" s="73" t="s">
        <v>464</v>
      </c>
      <c r="S722" s="72" t="s">
        <v>408</v>
      </c>
      <c r="T722" s="72" t="s">
        <v>408</v>
      </c>
      <c r="U722" s="73">
        <v>20</v>
      </c>
      <c r="V722" s="73"/>
      <c r="W722" s="415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</row>
    <row r="723" spans="1:76" s="9" customFormat="1" ht="22.5">
      <c r="A723" s="29">
        <v>707</v>
      </c>
      <c r="B723" s="69" t="s">
        <v>1558</v>
      </c>
      <c r="C723" s="70" t="s">
        <v>4983</v>
      </c>
      <c r="D723" s="70" t="s">
        <v>1603</v>
      </c>
      <c r="E723" s="70" t="s">
        <v>1604</v>
      </c>
      <c r="F723" s="71" t="s">
        <v>2888</v>
      </c>
      <c r="G723" s="70" t="s">
        <v>4284</v>
      </c>
      <c r="H723" s="303">
        <v>50000</v>
      </c>
      <c r="I723" s="304">
        <v>50000</v>
      </c>
      <c r="J723" s="70">
        <f t="shared" si="22"/>
        <v>0</v>
      </c>
      <c r="K723" s="72">
        <v>0</v>
      </c>
      <c r="L723" s="72">
        <v>0</v>
      </c>
      <c r="M723" s="72">
        <v>0</v>
      </c>
      <c r="N723" s="505"/>
      <c r="O723" s="611">
        <v>88</v>
      </c>
      <c r="P723" s="555" t="s">
        <v>54</v>
      </c>
      <c r="Q723" s="73" t="s">
        <v>464</v>
      </c>
      <c r="R723" s="73" t="s">
        <v>464</v>
      </c>
      <c r="S723" s="73" t="s">
        <v>464</v>
      </c>
      <c r="T723" s="73" t="s">
        <v>464</v>
      </c>
      <c r="U723" s="73">
        <v>39</v>
      </c>
      <c r="V723" s="73"/>
      <c r="W723" s="415" t="s">
        <v>1605</v>
      </c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</row>
    <row r="724" spans="1:76" s="9" customFormat="1" ht="16.5" customHeight="1">
      <c r="A724" s="29">
        <v>708</v>
      </c>
      <c r="B724" s="69" t="s">
        <v>1558</v>
      </c>
      <c r="C724" s="70" t="s">
        <v>4983</v>
      </c>
      <c r="D724" s="70" t="s">
        <v>1606</v>
      </c>
      <c r="E724" s="70" t="s">
        <v>1607</v>
      </c>
      <c r="F724" s="71" t="s">
        <v>2889</v>
      </c>
      <c r="G724" s="70" t="s">
        <v>4285</v>
      </c>
      <c r="H724" s="303">
        <v>30000</v>
      </c>
      <c r="I724" s="304">
        <v>30000</v>
      </c>
      <c r="J724" s="70">
        <f t="shared" si="22"/>
        <v>15</v>
      </c>
      <c r="K724" s="72">
        <v>0</v>
      </c>
      <c r="L724" s="72">
        <v>0</v>
      </c>
      <c r="M724" s="72">
        <v>0</v>
      </c>
      <c r="N724" s="505">
        <v>15</v>
      </c>
      <c r="O724" s="611">
        <v>90</v>
      </c>
      <c r="P724" s="555" t="s">
        <v>54</v>
      </c>
      <c r="Q724" s="72" t="s">
        <v>408</v>
      </c>
      <c r="R724" s="72" t="s">
        <v>408</v>
      </c>
      <c r="S724" s="72" t="s">
        <v>408</v>
      </c>
      <c r="T724" s="72" t="s">
        <v>408</v>
      </c>
      <c r="U724" s="73">
        <v>6</v>
      </c>
      <c r="V724" s="73"/>
      <c r="W724" s="415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</row>
    <row r="725" spans="1:76" s="9" customFormat="1" ht="16.5" customHeight="1">
      <c r="A725" s="29">
        <v>709</v>
      </c>
      <c r="B725" s="69" t="s">
        <v>1558</v>
      </c>
      <c r="C725" s="70" t="s">
        <v>4983</v>
      </c>
      <c r="D725" s="70" t="s">
        <v>1608</v>
      </c>
      <c r="E725" s="70" t="s">
        <v>1609</v>
      </c>
      <c r="F725" s="71" t="s">
        <v>2890</v>
      </c>
      <c r="G725" s="70" t="s">
        <v>4741</v>
      </c>
      <c r="H725" s="303">
        <v>200000</v>
      </c>
      <c r="I725" s="304">
        <v>400000</v>
      </c>
      <c r="J725" s="70">
        <f t="shared" si="22"/>
        <v>8</v>
      </c>
      <c r="K725" s="72">
        <v>0</v>
      </c>
      <c r="L725" s="72">
        <v>0</v>
      </c>
      <c r="M725" s="72">
        <v>0</v>
      </c>
      <c r="N725" s="505">
        <v>8</v>
      </c>
      <c r="O725" s="611">
        <v>42</v>
      </c>
      <c r="P725" s="555" t="s">
        <v>54</v>
      </c>
      <c r="Q725" s="72" t="s">
        <v>408</v>
      </c>
      <c r="R725" s="72" t="s">
        <v>408</v>
      </c>
      <c r="S725" s="72" t="s">
        <v>408</v>
      </c>
      <c r="T725" s="72" t="s">
        <v>408</v>
      </c>
      <c r="U725" s="73">
        <v>10</v>
      </c>
      <c r="V725" s="73"/>
      <c r="W725" s="415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</row>
    <row r="726" spans="1:76" s="9" customFormat="1" ht="16.5" customHeight="1">
      <c r="A726" s="29">
        <v>710</v>
      </c>
      <c r="B726" s="69" t="s">
        <v>1558</v>
      </c>
      <c r="C726" s="70" t="s">
        <v>4983</v>
      </c>
      <c r="D726" s="70" t="s">
        <v>139</v>
      </c>
      <c r="E726" s="70" t="s">
        <v>1428</v>
      </c>
      <c r="F726" s="71" t="s">
        <v>4862</v>
      </c>
      <c r="G726" s="70" t="s">
        <v>4742</v>
      </c>
      <c r="H726" s="303">
        <v>45000</v>
      </c>
      <c r="I726" s="304">
        <v>50000</v>
      </c>
      <c r="J726" s="70">
        <f t="shared" si="22"/>
        <v>17</v>
      </c>
      <c r="K726" s="72">
        <v>5</v>
      </c>
      <c r="L726" s="72">
        <v>0</v>
      </c>
      <c r="M726" s="72">
        <v>0</v>
      </c>
      <c r="N726" s="505">
        <v>12</v>
      </c>
      <c r="O726" s="611">
        <v>46</v>
      </c>
      <c r="P726" s="555" t="s">
        <v>54</v>
      </c>
      <c r="Q726" s="72" t="s">
        <v>408</v>
      </c>
      <c r="R726" s="72" t="s">
        <v>408</v>
      </c>
      <c r="S726" s="72" t="s">
        <v>408</v>
      </c>
      <c r="T726" s="72" t="s">
        <v>408</v>
      </c>
      <c r="U726" s="73">
        <v>12</v>
      </c>
      <c r="V726" s="73"/>
      <c r="W726" s="415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</row>
    <row r="727" spans="1:76" s="9" customFormat="1" ht="16.5" customHeight="1">
      <c r="A727" s="29">
        <v>711</v>
      </c>
      <c r="B727" s="69" t="s">
        <v>1558</v>
      </c>
      <c r="C727" s="70" t="s">
        <v>4982</v>
      </c>
      <c r="D727" s="70" t="s">
        <v>1610</v>
      </c>
      <c r="E727" s="70" t="s">
        <v>1611</v>
      </c>
      <c r="F727" s="71" t="s">
        <v>2891</v>
      </c>
      <c r="G727" s="70" t="s">
        <v>4743</v>
      </c>
      <c r="H727" s="303">
        <v>50000</v>
      </c>
      <c r="I727" s="304">
        <v>50000</v>
      </c>
      <c r="J727" s="70">
        <f t="shared" si="22"/>
        <v>27</v>
      </c>
      <c r="K727" s="72">
        <v>25</v>
      </c>
      <c r="L727" s="72">
        <v>1</v>
      </c>
      <c r="M727" s="72">
        <v>1</v>
      </c>
      <c r="N727" s="506" t="s">
        <v>625</v>
      </c>
      <c r="O727" s="611">
        <v>57</v>
      </c>
      <c r="P727" s="555" t="s">
        <v>54</v>
      </c>
      <c r="Q727" s="73" t="s">
        <v>464</v>
      </c>
      <c r="R727" s="72" t="s">
        <v>408</v>
      </c>
      <c r="S727" s="72" t="s">
        <v>408</v>
      </c>
      <c r="T727" s="72" t="s">
        <v>408</v>
      </c>
      <c r="U727" s="73">
        <v>13</v>
      </c>
      <c r="V727" s="73"/>
      <c r="W727" s="415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</row>
    <row r="728" spans="1:76" s="9" customFormat="1" ht="16.5" customHeight="1">
      <c r="A728" s="29">
        <v>712</v>
      </c>
      <c r="B728" s="69" t="s">
        <v>1558</v>
      </c>
      <c r="C728" s="70" t="s">
        <v>4983</v>
      </c>
      <c r="D728" s="70" t="s">
        <v>1612</v>
      </c>
      <c r="E728" s="70" t="s">
        <v>907</v>
      </c>
      <c r="F728" s="71" t="s">
        <v>2892</v>
      </c>
      <c r="G728" s="70" t="s">
        <v>4744</v>
      </c>
      <c r="H728" s="303">
        <v>50000</v>
      </c>
      <c r="I728" s="304">
        <v>60000</v>
      </c>
      <c r="J728" s="70">
        <f t="shared" si="22"/>
        <v>42</v>
      </c>
      <c r="K728" s="72">
        <v>42</v>
      </c>
      <c r="L728" s="72">
        <v>0</v>
      </c>
      <c r="M728" s="72">
        <v>0</v>
      </c>
      <c r="N728" s="505">
        <v>0</v>
      </c>
      <c r="O728" s="611">
        <v>84</v>
      </c>
      <c r="P728" s="555" t="s">
        <v>54</v>
      </c>
      <c r="Q728" s="73" t="s">
        <v>2309</v>
      </c>
      <c r="R728" s="72" t="s">
        <v>408</v>
      </c>
      <c r="S728" s="72" t="s">
        <v>408</v>
      </c>
      <c r="T728" s="72" t="s">
        <v>408</v>
      </c>
      <c r="U728" s="73">
        <v>34</v>
      </c>
      <c r="V728" s="73"/>
      <c r="W728" s="415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</row>
    <row r="729" spans="1:76" s="9" customFormat="1" ht="16.5" customHeight="1">
      <c r="A729" s="29">
        <v>713</v>
      </c>
      <c r="B729" s="69" t="s">
        <v>1558</v>
      </c>
      <c r="C729" s="70" t="s">
        <v>4983</v>
      </c>
      <c r="D729" s="70" t="s">
        <v>1613</v>
      </c>
      <c r="E729" s="70" t="s">
        <v>1614</v>
      </c>
      <c r="F729" s="71" t="s">
        <v>2893</v>
      </c>
      <c r="G729" s="70" t="s">
        <v>4745</v>
      </c>
      <c r="H729" s="303">
        <v>50000</v>
      </c>
      <c r="I729" s="304">
        <v>50000</v>
      </c>
      <c r="J729" s="70">
        <f t="shared" si="22"/>
        <v>10</v>
      </c>
      <c r="K729" s="72">
        <v>10</v>
      </c>
      <c r="L729" s="72">
        <v>0</v>
      </c>
      <c r="M729" s="72">
        <v>0</v>
      </c>
      <c r="N729" s="506" t="s">
        <v>625</v>
      </c>
      <c r="O729" s="611">
        <v>20</v>
      </c>
      <c r="P729" s="555" t="s">
        <v>54</v>
      </c>
      <c r="Q729" s="72" t="s">
        <v>408</v>
      </c>
      <c r="R729" s="72" t="s">
        <v>408</v>
      </c>
      <c r="S729" s="72" t="s">
        <v>408</v>
      </c>
      <c r="T729" s="72" t="s">
        <v>408</v>
      </c>
      <c r="U729" s="73">
        <v>10</v>
      </c>
      <c r="V729" s="73"/>
      <c r="W729" s="415" t="s">
        <v>1497</v>
      </c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</row>
    <row r="730" spans="1:76" s="9" customFormat="1" ht="16.5" customHeight="1">
      <c r="A730" s="29">
        <v>714</v>
      </c>
      <c r="B730" s="69" t="s">
        <v>1558</v>
      </c>
      <c r="C730" s="70" t="s">
        <v>4983</v>
      </c>
      <c r="D730" s="70" t="s">
        <v>1615</v>
      </c>
      <c r="E730" s="70" t="s">
        <v>1616</v>
      </c>
      <c r="F730" s="71" t="s">
        <v>2894</v>
      </c>
      <c r="G730" s="70" t="s">
        <v>4746</v>
      </c>
      <c r="H730" s="303">
        <v>40000</v>
      </c>
      <c r="I730" s="304">
        <v>40000</v>
      </c>
      <c r="J730" s="70">
        <f t="shared" si="22"/>
        <v>32</v>
      </c>
      <c r="K730" s="72">
        <v>32</v>
      </c>
      <c r="L730" s="72">
        <v>0</v>
      </c>
      <c r="M730" s="72">
        <v>0</v>
      </c>
      <c r="N730" s="506" t="s">
        <v>625</v>
      </c>
      <c r="O730" s="611">
        <v>64</v>
      </c>
      <c r="P730" s="555" t="s">
        <v>54</v>
      </c>
      <c r="Q730" s="72" t="s">
        <v>408</v>
      </c>
      <c r="R730" s="72" t="s">
        <v>408</v>
      </c>
      <c r="S730" s="72" t="s">
        <v>408</v>
      </c>
      <c r="T730" s="72" t="s">
        <v>408</v>
      </c>
      <c r="U730" s="73">
        <v>32</v>
      </c>
      <c r="V730" s="73"/>
      <c r="W730" s="415" t="s">
        <v>1497</v>
      </c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</row>
    <row r="731" spans="1:76" s="9" customFormat="1" ht="16.5" customHeight="1">
      <c r="A731" s="29">
        <v>715</v>
      </c>
      <c r="B731" s="69" t="s">
        <v>1558</v>
      </c>
      <c r="C731" s="70" t="s">
        <v>4983</v>
      </c>
      <c r="D731" s="70" t="s">
        <v>639</v>
      </c>
      <c r="E731" s="70" t="s">
        <v>1617</v>
      </c>
      <c r="F731" s="71" t="s">
        <v>2895</v>
      </c>
      <c r="G731" s="70" t="s">
        <v>4747</v>
      </c>
      <c r="H731" s="303">
        <v>50000</v>
      </c>
      <c r="I731" s="304">
        <v>60000</v>
      </c>
      <c r="J731" s="70">
        <f t="shared" si="22"/>
        <v>15</v>
      </c>
      <c r="K731" s="72">
        <v>15</v>
      </c>
      <c r="L731" s="72">
        <v>0</v>
      </c>
      <c r="M731" s="72">
        <v>0</v>
      </c>
      <c r="N731" s="506" t="s">
        <v>625</v>
      </c>
      <c r="O731" s="611">
        <v>30</v>
      </c>
      <c r="P731" s="555" t="s">
        <v>54</v>
      </c>
      <c r="Q731" s="72" t="s">
        <v>408</v>
      </c>
      <c r="R731" s="72" t="s">
        <v>408</v>
      </c>
      <c r="S731" s="72" t="s">
        <v>408</v>
      </c>
      <c r="T731" s="72" t="s">
        <v>408</v>
      </c>
      <c r="U731" s="73">
        <v>15</v>
      </c>
      <c r="V731" s="73"/>
      <c r="W731" s="415" t="s">
        <v>1497</v>
      </c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</row>
    <row r="732" spans="1:76" s="9" customFormat="1" ht="16.5" customHeight="1">
      <c r="A732" s="29">
        <v>716</v>
      </c>
      <c r="B732" s="69" t="s">
        <v>1558</v>
      </c>
      <c r="C732" s="70" t="s">
        <v>4982</v>
      </c>
      <c r="D732" s="70" t="s">
        <v>1618</v>
      </c>
      <c r="E732" s="70" t="s">
        <v>3454</v>
      </c>
      <c r="F732" s="71" t="s">
        <v>2896</v>
      </c>
      <c r="G732" s="70" t="s">
        <v>4286</v>
      </c>
      <c r="H732" s="303">
        <v>40000</v>
      </c>
      <c r="I732" s="304">
        <v>40000</v>
      </c>
      <c r="J732" s="70">
        <f t="shared" si="22"/>
        <v>16</v>
      </c>
      <c r="K732" s="72">
        <v>16</v>
      </c>
      <c r="L732" s="72">
        <v>0</v>
      </c>
      <c r="M732" s="72">
        <v>0</v>
      </c>
      <c r="N732" s="506" t="s">
        <v>625</v>
      </c>
      <c r="O732" s="611">
        <v>32</v>
      </c>
      <c r="P732" s="555" t="s">
        <v>54</v>
      </c>
      <c r="Q732" s="72" t="s">
        <v>408</v>
      </c>
      <c r="R732" s="72" t="s">
        <v>408</v>
      </c>
      <c r="S732" s="72" t="s">
        <v>408</v>
      </c>
      <c r="T732" s="72" t="s">
        <v>408</v>
      </c>
      <c r="U732" s="73">
        <v>16</v>
      </c>
      <c r="V732" s="73"/>
      <c r="W732" s="415" t="s">
        <v>1497</v>
      </c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</row>
    <row r="733" spans="1:76" s="9" customFormat="1" ht="16.5" customHeight="1">
      <c r="A733" s="29">
        <v>717</v>
      </c>
      <c r="B733" s="69" t="s">
        <v>1558</v>
      </c>
      <c r="C733" s="70" t="s">
        <v>4982</v>
      </c>
      <c r="D733" s="70" t="s">
        <v>1582</v>
      </c>
      <c r="E733" s="70" t="s">
        <v>1619</v>
      </c>
      <c r="F733" s="71" t="s">
        <v>2897</v>
      </c>
      <c r="G733" s="70" t="s">
        <v>4748</v>
      </c>
      <c r="H733" s="303">
        <v>40000</v>
      </c>
      <c r="I733" s="304">
        <v>50000</v>
      </c>
      <c r="J733" s="70">
        <f t="shared" si="22"/>
        <v>18</v>
      </c>
      <c r="K733" s="72">
        <v>18</v>
      </c>
      <c r="L733" s="72">
        <v>0</v>
      </c>
      <c r="M733" s="72">
        <v>0</v>
      </c>
      <c r="N733" s="506" t="s">
        <v>625</v>
      </c>
      <c r="O733" s="611">
        <v>36</v>
      </c>
      <c r="P733" s="555" t="s">
        <v>54</v>
      </c>
      <c r="Q733" s="72" t="s">
        <v>408</v>
      </c>
      <c r="R733" s="72" t="s">
        <v>408</v>
      </c>
      <c r="S733" s="72" t="s">
        <v>408</v>
      </c>
      <c r="T733" s="72" t="s">
        <v>408</v>
      </c>
      <c r="U733" s="73">
        <v>15</v>
      </c>
      <c r="V733" s="73"/>
      <c r="W733" s="415" t="s">
        <v>1497</v>
      </c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</row>
    <row r="734" spans="1:76" s="9" customFormat="1" ht="16.5" customHeight="1">
      <c r="A734" s="29">
        <v>718</v>
      </c>
      <c r="B734" s="69" t="s">
        <v>1558</v>
      </c>
      <c r="C734" s="70" t="s">
        <v>4983</v>
      </c>
      <c r="D734" s="70" t="s">
        <v>1620</v>
      </c>
      <c r="E734" s="70" t="s">
        <v>899</v>
      </c>
      <c r="F734" s="71" t="s">
        <v>2898</v>
      </c>
      <c r="G734" s="70" t="s">
        <v>4287</v>
      </c>
      <c r="H734" s="303">
        <v>50000</v>
      </c>
      <c r="I734" s="304">
        <v>60000</v>
      </c>
      <c r="J734" s="70">
        <f t="shared" si="22"/>
        <v>10</v>
      </c>
      <c r="K734" s="72">
        <v>10</v>
      </c>
      <c r="L734" s="72">
        <v>0</v>
      </c>
      <c r="M734" s="72">
        <v>0</v>
      </c>
      <c r="N734" s="506" t="s">
        <v>625</v>
      </c>
      <c r="O734" s="611">
        <v>20</v>
      </c>
      <c r="P734" s="555" t="s">
        <v>54</v>
      </c>
      <c r="Q734" s="72" t="s">
        <v>408</v>
      </c>
      <c r="R734" s="72" t="s">
        <v>408</v>
      </c>
      <c r="S734" s="72" t="s">
        <v>408</v>
      </c>
      <c r="T734" s="72" t="s">
        <v>408</v>
      </c>
      <c r="U734" s="73">
        <v>10</v>
      </c>
      <c r="V734" s="73"/>
      <c r="W734" s="415" t="s">
        <v>1497</v>
      </c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</row>
    <row r="735" spans="1:76" s="9" customFormat="1" ht="16.5" customHeight="1">
      <c r="A735" s="29">
        <v>719</v>
      </c>
      <c r="B735" s="69" t="s">
        <v>1558</v>
      </c>
      <c r="C735" s="70" t="s">
        <v>4982</v>
      </c>
      <c r="D735" s="70" t="s">
        <v>1437</v>
      </c>
      <c r="E735" s="70" t="s">
        <v>1621</v>
      </c>
      <c r="F735" s="71" t="s">
        <v>2899</v>
      </c>
      <c r="G735" s="70" t="s">
        <v>1622</v>
      </c>
      <c r="H735" s="303">
        <v>50000</v>
      </c>
      <c r="I735" s="304">
        <v>50000</v>
      </c>
      <c r="J735" s="70">
        <f t="shared" si="22"/>
        <v>15</v>
      </c>
      <c r="K735" s="72">
        <v>15</v>
      </c>
      <c r="L735" s="72">
        <v>0</v>
      </c>
      <c r="M735" s="72">
        <v>0</v>
      </c>
      <c r="N735" s="506" t="s">
        <v>625</v>
      </c>
      <c r="O735" s="611">
        <v>30</v>
      </c>
      <c r="P735" s="555" t="s">
        <v>54</v>
      </c>
      <c r="Q735" s="72" t="s">
        <v>408</v>
      </c>
      <c r="R735" s="72" t="s">
        <v>408</v>
      </c>
      <c r="S735" s="72" t="s">
        <v>408</v>
      </c>
      <c r="T735" s="72" t="s">
        <v>408</v>
      </c>
      <c r="U735" s="73">
        <v>15</v>
      </c>
      <c r="V735" s="73"/>
      <c r="W735" s="415" t="s">
        <v>1497</v>
      </c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</row>
    <row r="736" spans="1:76" s="9" customFormat="1" ht="16.5" customHeight="1">
      <c r="A736" s="29">
        <v>720</v>
      </c>
      <c r="B736" s="69" t="s">
        <v>1558</v>
      </c>
      <c r="C736" s="70" t="s">
        <v>4982</v>
      </c>
      <c r="D736" s="70" t="s">
        <v>1623</v>
      </c>
      <c r="E736" s="70" t="s">
        <v>3454</v>
      </c>
      <c r="F736" s="71" t="s">
        <v>2900</v>
      </c>
      <c r="G736" s="70" t="s">
        <v>1624</v>
      </c>
      <c r="H736" s="303">
        <v>40000</v>
      </c>
      <c r="I736" s="304">
        <v>50000</v>
      </c>
      <c r="J736" s="70">
        <f t="shared" si="22"/>
        <v>13</v>
      </c>
      <c r="K736" s="72">
        <v>13</v>
      </c>
      <c r="L736" s="72">
        <v>0</v>
      </c>
      <c r="M736" s="72">
        <v>0</v>
      </c>
      <c r="N736" s="506" t="s">
        <v>625</v>
      </c>
      <c r="O736" s="611">
        <v>26</v>
      </c>
      <c r="P736" s="555" t="s">
        <v>54</v>
      </c>
      <c r="Q736" s="72" t="s">
        <v>408</v>
      </c>
      <c r="R736" s="72" t="s">
        <v>408</v>
      </c>
      <c r="S736" s="72" t="s">
        <v>408</v>
      </c>
      <c r="T736" s="72" t="s">
        <v>408</v>
      </c>
      <c r="U736" s="73">
        <v>13</v>
      </c>
      <c r="V736" s="73"/>
      <c r="W736" s="415" t="s">
        <v>1497</v>
      </c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</row>
    <row r="737" spans="1:76" s="9" customFormat="1" ht="16.5" customHeight="1">
      <c r="A737" s="29">
        <v>721</v>
      </c>
      <c r="B737" s="69" t="s">
        <v>1558</v>
      </c>
      <c r="C737" s="70" t="s">
        <v>5007</v>
      </c>
      <c r="D737" s="70" t="s">
        <v>1625</v>
      </c>
      <c r="E737" s="70" t="s">
        <v>1626</v>
      </c>
      <c r="F737" s="71" t="s">
        <v>2901</v>
      </c>
      <c r="G737" s="70" t="s">
        <v>4749</v>
      </c>
      <c r="H737" s="303">
        <v>200000</v>
      </c>
      <c r="I737" s="304">
        <v>400000</v>
      </c>
      <c r="J737" s="70">
        <f t="shared" si="22"/>
        <v>50</v>
      </c>
      <c r="K737" s="72">
        <v>35</v>
      </c>
      <c r="L737" s="72">
        <v>0</v>
      </c>
      <c r="M737" s="72">
        <v>7</v>
      </c>
      <c r="N737" s="505">
        <v>8</v>
      </c>
      <c r="O737" s="611">
        <v>130</v>
      </c>
      <c r="P737" s="555" t="s">
        <v>54</v>
      </c>
      <c r="Q737" s="72" t="s">
        <v>408</v>
      </c>
      <c r="R737" s="72" t="s">
        <v>408</v>
      </c>
      <c r="S737" s="72" t="s">
        <v>408</v>
      </c>
      <c r="T737" s="72" t="s">
        <v>408</v>
      </c>
      <c r="U737" s="73">
        <v>220</v>
      </c>
      <c r="V737" s="73">
        <v>9</v>
      </c>
      <c r="W737" s="415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</row>
    <row r="738" spans="1:76" s="9" customFormat="1" ht="16.5" customHeight="1">
      <c r="A738" s="29">
        <v>722</v>
      </c>
      <c r="B738" s="69" t="s">
        <v>1558</v>
      </c>
      <c r="C738" s="70" t="s">
        <v>4985</v>
      </c>
      <c r="D738" s="70" t="s">
        <v>4863</v>
      </c>
      <c r="E738" s="70" t="s">
        <v>1627</v>
      </c>
      <c r="F738" s="71" t="s">
        <v>2902</v>
      </c>
      <c r="G738" s="70" t="s">
        <v>1628</v>
      </c>
      <c r="H738" s="303">
        <v>250000</v>
      </c>
      <c r="I738" s="304">
        <v>350000</v>
      </c>
      <c r="J738" s="70">
        <f t="shared" si="22"/>
        <v>6</v>
      </c>
      <c r="K738" s="72">
        <v>6</v>
      </c>
      <c r="L738" s="72">
        <v>0</v>
      </c>
      <c r="M738" s="72">
        <v>0</v>
      </c>
      <c r="N738" s="506" t="s">
        <v>625</v>
      </c>
      <c r="O738" s="611">
        <v>12</v>
      </c>
      <c r="P738" s="555" t="s">
        <v>54</v>
      </c>
      <c r="Q738" s="72" t="s">
        <v>408</v>
      </c>
      <c r="R738" s="72" t="s">
        <v>408</v>
      </c>
      <c r="S738" s="72" t="s">
        <v>408</v>
      </c>
      <c r="T738" s="72" t="s">
        <v>408</v>
      </c>
      <c r="U738" s="73">
        <v>6</v>
      </c>
      <c r="V738" s="73"/>
      <c r="W738" s="415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</row>
    <row r="739" spans="1:76" s="9" customFormat="1" ht="16.5" customHeight="1">
      <c r="A739" s="29">
        <v>723</v>
      </c>
      <c r="B739" s="69" t="s">
        <v>1558</v>
      </c>
      <c r="C739" s="70" t="s">
        <v>4985</v>
      </c>
      <c r="D739" s="70" t="s">
        <v>1629</v>
      </c>
      <c r="E739" s="70" t="s">
        <v>1630</v>
      </c>
      <c r="F739" s="71" t="s">
        <v>2903</v>
      </c>
      <c r="G739" s="70" t="s">
        <v>4750</v>
      </c>
      <c r="H739" s="303">
        <v>150000</v>
      </c>
      <c r="I739" s="304">
        <v>300000</v>
      </c>
      <c r="J739" s="70">
        <f t="shared" si="22"/>
        <v>13</v>
      </c>
      <c r="K739" s="72">
        <v>0</v>
      </c>
      <c r="L739" s="72">
        <v>0</v>
      </c>
      <c r="M739" s="72">
        <v>0</v>
      </c>
      <c r="N739" s="505">
        <v>13</v>
      </c>
      <c r="O739" s="611">
        <v>70</v>
      </c>
      <c r="P739" s="555" t="s">
        <v>54</v>
      </c>
      <c r="Q739" s="72" t="s">
        <v>408</v>
      </c>
      <c r="R739" s="72" t="s">
        <v>408</v>
      </c>
      <c r="S739" s="72" t="s">
        <v>408</v>
      </c>
      <c r="T739" s="72" t="s">
        <v>408</v>
      </c>
      <c r="U739" s="73">
        <v>40</v>
      </c>
      <c r="V739" s="73"/>
      <c r="W739" s="415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</row>
    <row r="740" spans="1:76" s="9" customFormat="1" ht="16.5" customHeight="1">
      <c r="A740" s="29">
        <v>724</v>
      </c>
      <c r="B740" s="69" t="s">
        <v>1558</v>
      </c>
      <c r="C740" s="70" t="s">
        <v>4985</v>
      </c>
      <c r="D740" s="70" t="s">
        <v>1631</v>
      </c>
      <c r="E740" s="70" t="s">
        <v>1632</v>
      </c>
      <c r="F740" s="71" t="s">
        <v>2904</v>
      </c>
      <c r="G740" s="70" t="s">
        <v>4288</v>
      </c>
      <c r="H740" s="303">
        <v>200000</v>
      </c>
      <c r="I740" s="304">
        <v>350000</v>
      </c>
      <c r="J740" s="70">
        <f t="shared" si="22"/>
        <v>11</v>
      </c>
      <c r="K740" s="72">
        <v>0</v>
      </c>
      <c r="L740" s="72">
        <v>0</v>
      </c>
      <c r="M740" s="72">
        <v>8</v>
      </c>
      <c r="N740" s="505">
        <v>3</v>
      </c>
      <c r="O740" s="611">
        <v>28</v>
      </c>
      <c r="P740" s="555" t="s">
        <v>54</v>
      </c>
      <c r="Q740" s="72" t="s">
        <v>408</v>
      </c>
      <c r="R740" s="72" t="s">
        <v>408</v>
      </c>
      <c r="S740" s="72" t="s">
        <v>408</v>
      </c>
      <c r="T740" s="72" t="s">
        <v>408</v>
      </c>
      <c r="U740" s="73">
        <v>20</v>
      </c>
      <c r="V740" s="73"/>
      <c r="W740" s="415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</row>
    <row r="741" spans="1:76" s="9" customFormat="1" ht="16.5" customHeight="1">
      <c r="A741" s="29">
        <v>725</v>
      </c>
      <c r="B741" s="69" t="s">
        <v>1558</v>
      </c>
      <c r="C741" s="70" t="s">
        <v>4985</v>
      </c>
      <c r="D741" s="70" t="s">
        <v>1633</v>
      </c>
      <c r="E741" s="70" t="s">
        <v>1634</v>
      </c>
      <c r="F741" s="71" t="s">
        <v>2905</v>
      </c>
      <c r="G741" s="70" t="s">
        <v>1635</v>
      </c>
      <c r="H741" s="303">
        <v>200000</v>
      </c>
      <c r="I741" s="304">
        <v>350000</v>
      </c>
      <c r="J741" s="70">
        <f t="shared" si="22"/>
        <v>11</v>
      </c>
      <c r="K741" s="72">
        <v>0</v>
      </c>
      <c r="L741" s="72">
        <v>0</v>
      </c>
      <c r="M741" s="72">
        <v>6</v>
      </c>
      <c r="N741" s="505">
        <v>5</v>
      </c>
      <c r="O741" s="611">
        <v>32</v>
      </c>
      <c r="P741" s="555" t="s">
        <v>54</v>
      </c>
      <c r="Q741" s="72" t="s">
        <v>408</v>
      </c>
      <c r="R741" s="72" t="s">
        <v>408</v>
      </c>
      <c r="S741" s="72" t="s">
        <v>408</v>
      </c>
      <c r="T741" s="72" t="s">
        <v>408</v>
      </c>
      <c r="U741" s="73">
        <v>8</v>
      </c>
      <c r="V741" s="73"/>
      <c r="W741" s="415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</row>
    <row r="742" spans="1:76" s="9" customFormat="1" ht="17.25" customHeight="1">
      <c r="A742" s="29">
        <v>726</v>
      </c>
      <c r="B742" s="69" t="s">
        <v>1558</v>
      </c>
      <c r="C742" s="74" t="s">
        <v>4983</v>
      </c>
      <c r="D742" s="74" t="s">
        <v>1636</v>
      </c>
      <c r="E742" s="74" t="s">
        <v>1637</v>
      </c>
      <c r="F742" s="75" t="s">
        <v>2906</v>
      </c>
      <c r="G742" s="74" t="s">
        <v>4751</v>
      </c>
      <c r="H742" s="305">
        <v>40000</v>
      </c>
      <c r="I742" s="306">
        <v>40000</v>
      </c>
      <c r="J742" s="70">
        <f t="shared" si="22"/>
        <v>10</v>
      </c>
      <c r="K742" s="69">
        <v>7</v>
      </c>
      <c r="L742" s="69">
        <v>0</v>
      </c>
      <c r="M742" s="69">
        <v>0</v>
      </c>
      <c r="N742" s="507">
        <v>3</v>
      </c>
      <c r="O742" s="612">
        <v>29</v>
      </c>
      <c r="P742" s="556" t="s">
        <v>54</v>
      </c>
      <c r="Q742" s="69" t="s">
        <v>408</v>
      </c>
      <c r="R742" s="69" t="s">
        <v>408</v>
      </c>
      <c r="S742" s="69" t="s">
        <v>408</v>
      </c>
      <c r="T742" s="69" t="s">
        <v>408</v>
      </c>
      <c r="U742" s="76">
        <v>10</v>
      </c>
      <c r="V742" s="76"/>
      <c r="W742" s="416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</row>
    <row r="743" spans="1:76" s="150" customFormat="1" ht="16.5" customHeight="1">
      <c r="A743" s="29"/>
      <c r="B743" s="147" t="s">
        <v>3635</v>
      </c>
      <c r="C743" s="148" t="s">
        <v>3632</v>
      </c>
      <c r="D743" s="148"/>
      <c r="E743" s="145"/>
      <c r="F743" s="239"/>
      <c r="G743" s="148"/>
      <c r="H743" s="307"/>
      <c r="I743" s="308"/>
      <c r="J743" s="191">
        <f>SUM(J744:J839)</f>
        <v>2133</v>
      </c>
      <c r="K743" s="191">
        <f t="shared" ref="K743:O743" si="23">SUM(K744:K839)</f>
        <v>1288</v>
      </c>
      <c r="L743" s="191">
        <f t="shared" si="23"/>
        <v>0</v>
      </c>
      <c r="M743" s="191">
        <f t="shared" si="23"/>
        <v>0</v>
      </c>
      <c r="N743" s="508">
        <f t="shared" si="23"/>
        <v>845</v>
      </c>
      <c r="O743" s="662">
        <f t="shared" si="23"/>
        <v>6372</v>
      </c>
      <c r="P743" s="557"/>
      <c r="Q743" s="145"/>
      <c r="R743" s="145"/>
      <c r="S743" s="145"/>
      <c r="T743" s="145"/>
      <c r="U743" s="145"/>
      <c r="V743" s="148"/>
      <c r="W743" s="417"/>
      <c r="X743" s="149"/>
      <c r="Y743" s="149"/>
      <c r="Z743" s="149"/>
      <c r="AA743" s="149"/>
      <c r="AB743" s="149"/>
      <c r="AC743" s="149"/>
      <c r="AD743" s="149"/>
      <c r="AE743" s="149"/>
      <c r="AF743" s="149"/>
      <c r="AG743" s="149"/>
      <c r="AH743" s="149"/>
      <c r="AI743" s="149"/>
      <c r="AJ743" s="149"/>
      <c r="AK743" s="149"/>
      <c r="AL743" s="149"/>
      <c r="AM743" s="149"/>
      <c r="AN743" s="149"/>
      <c r="AO743" s="149"/>
      <c r="AP743" s="149"/>
      <c r="AQ743" s="149"/>
      <c r="AR743" s="149"/>
      <c r="AS743" s="149"/>
      <c r="AT743" s="149"/>
      <c r="AU743" s="149"/>
      <c r="AV743" s="149"/>
      <c r="AW743" s="149"/>
      <c r="AX743" s="149"/>
      <c r="AY743" s="149"/>
      <c r="AZ743" s="149"/>
      <c r="BA743" s="149"/>
      <c r="BB743" s="149"/>
      <c r="BC743" s="149"/>
      <c r="BD743" s="149"/>
      <c r="BE743" s="149"/>
      <c r="BF743" s="149"/>
      <c r="BG743" s="149"/>
      <c r="BH743" s="149"/>
      <c r="BI743" s="149"/>
      <c r="BJ743" s="149"/>
      <c r="BK743" s="149"/>
      <c r="BL743" s="149"/>
      <c r="BM743" s="149"/>
      <c r="BN743" s="149"/>
      <c r="BO743" s="149"/>
      <c r="BP743" s="149"/>
      <c r="BQ743" s="149"/>
      <c r="BR743" s="149"/>
      <c r="BS743" s="149"/>
      <c r="BT743" s="149"/>
      <c r="BU743" s="149"/>
      <c r="BV743" s="149"/>
      <c r="BW743" s="149"/>
      <c r="BX743" s="149"/>
    </row>
    <row r="744" spans="1:76" s="21" customFormat="1" ht="16.5" customHeight="1">
      <c r="A744" s="29">
        <v>727</v>
      </c>
      <c r="B744" s="77" t="s">
        <v>2310</v>
      </c>
      <c r="C744" s="78" t="s">
        <v>4979</v>
      </c>
      <c r="D744" s="78" t="s">
        <v>1463</v>
      </c>
      <c r="E744" s="79" t="s">
        <v>2311</v>
      </c>
      <c r="F744" s="240" t="s">
        <v>2907</v>
      </c>
      <c r="G744" s="78" t="s">
        <v>4289</v>
      </c>
      <c r="H744" s="309">
        <v>40000</v>
      </c>
      <c r="I744" s="310">
        <v>45000</v>
      </c>
      <c r="J744" s="78">
        <f>SUM(K744:N744)</f>
        <v>11</v>
      </c>
      <c r="K744" s="78">
        <v>7</v>
      </c>
      <c r="L744" s="78">
        <v>0</v>
      </c>
      <c r="M744" s="78">
        <v>0</v>
      </c>
      <c r="N744" s="509">
        <v>4</v>
      </c>
      <c r="O744" s="613">
        <v>33</v>
      </c>
      <c r="P744" s="558" t="s">
        <v>1766</v>
      </c>
      <c r="Q744" s="79" t="s">
        <v>1763</v>
      </c>
      <c r="R744" s="79" t="s">
        <v>1763</v>
      </c>
      <c r="S744" s="79" t="s">
        <v>1763</v>
      </c>
      <c r="T744" s="79" t="s">
        <v>1763</v>
      </c>
      <c r="U744" s="79">
        <v>1</v>
      </c>
      <c r="V744" s="78">
        <v>0</v>
      </c>
      <c r="W744" s="418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  <c r="BG744" s="20"/>
      <c r="BH744" s="20"/>
      <c r="BI744" s="20"/>
      <c r="BJ744" s="20"/>
      <c r="BK744" s="20"/>
      <c r="BL744" s="20"/>
      <c r="BM744" s="20"/>
      <c r="BN744" s="20"/>
      <c r="BO744" s="20"/>
      <c r="BP744" s="20"/>
      <c r="BQ744" s="20"/>
      <c r="BR744" s="20"/>
      <c r="BS744" s="20"/>
      <c r="BT744" s="20"/>
      <c r="BU744" s="20"/>
      <c r="BV744" s="20"/>
      <c r="BW744" s="20"/>
      <c r="BX744" s="20"/>
    </row>
    <row r="745" spans="1:76" s="21" customFormat="1" ht="16.5" customHeight="1">
      <c r="A745" s="29">
        <v>728</v>
      </c>
      <c r="B745" s="77" t="s">
        <v>2310</v>
      </c>
      <c r="C745" s="78" t="s">
        <v>4979</v>
      </c>
      <c r="D745" s="78" t="s">
        <v>2312</v>
      </c>
      <c r="E745" s="79" t="s">
        <v>1616</v>
      </c>
      <c r="F745" s="240" t="s">
        <v>2908</v>
      </c>
      <c r="G745" s="78" t="s">
        <v>4290</v>
      </c>
      <c r="H745" s="309">
        <v>30000</v>
      </c>
      <c r="I745" s="310">
        <v>35000</v>
      </c>
      <c r="J745" s="78">
        <f t="shared" ref="J745:J808" si="24">SUM(K745:N745)</f>
        <v>6</v>
      </c>
      <c r="K745" s="78">
        <v>0</v>
      </c>
      <c r="L745" s="78">
        <v>0</v>
      </c>
      <c r="M745" s="78">
        <v>0</v>
      </c>
      <c r="N745" s="509">
        <v>6</v>
      </c>
      <c r="O745" s="613">
        <v>18</v>
      </c>
      <c r="P745" s="558" t="s">
        <v>1766</v>
      </c>
      <c r="Q745" s="79" t="s">
        <v>1763</v>
      </c>
      <c r="R745" s="79" t="s">
        <v>1763</v>
      </c>
      <c r="S745" s="79" t="s">
        <v>1763</v>
      </c>
      <c r="T745" s="79" t="s">
        <v>1763</v>
      </c>
      <c r="U745" s="79">
        <v>1</v>
      </c>
      <c r="V745" s="78">
        <v>0</v>
      </c>
      <c r="W745" s="418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  <c r="BG745" s="20"/>
      <c r="BH745" s="20"/>
      <c r="BI745" s="20"/>
      <c r="BJ745" s="20"/>
      <c r="BK745" s="20"/>
      <c r="BL745" s="20"/>
      <c r="BM745" s="20"/>
      <c r="BN745" s="20"/>
      <c r="BO745" s="20"/>
      <c r="BP745" s="20"/>
      <c r="BQ745" s="20"/>
      <c r="BR745" s="20"/>
      <c r="BS745" s="20"/>
      <c r="BT745" s="20"/>
      <c r="BU745" s="20"/>
      <c r="BV745" s="20"/>
      <c r="BW745" s="20"/>
      <c r="BX745" s="20"/>
    </row>
    <row r="746" spans="1:76" s="21" customFormat="1" ht="16.5" customHeight="1">
      <c r="A746" s="29">
        <v>729</v>
      </c>
      <c r="B746" s="77" t="s">
        <v>2310</v>
      </c>
      <c r="C746" s="78" t="s">
        <v>4979</v>
      </c>
      <c r="D746" s="78" t="s">
        <v>2313</v>
      </c>
      <c r="E746" s="79" t="s">
        <v>2314</v>
      </c>
      <c r="F746" s="240" t="s">
        <v>2909</v>
      </c>
      <c r="G746" s="78" t="s">
        <v>4291</v>
      </c>
      <c r="H746" s="309">
        <v>40000</v>
      </c>
      <c r="I746" s="310">
        <v>45000</v>
      </c>
      <c r="J746" s="78">
        <f t="shared" si="24"/>
        <v>9</v>
      </c>
      <c r="K746" s="78">
        <v>5</v>
      </c>
      <c r="L746" s="78">
        <v>0</v>
      </c>
      <c r="M746" s="78">
        <v>0</v>
      </c>
      <c r="N746" s="509">
        <v>4</v>
      </c>
      <c r="O746" s="613">
        <v>27</v>
      </c>
      <c r="P746" s="558" t="s">
        <v>1766</v>
      </c>
      <c r="Q746" s="79" t="s">
        <v>1763</v>
      </c>
      <c r="R746" s="79" t="s">
        <v>1763</v>
      </c>
      <c r="S746" s="79" t="s">
        <v>1763</v>
      </c>
      <c r="T746" s="79" t="s">
        <v>1763</v>
      </c>
      <c r="U746" s="79">
        <v>1</v>
      </c>
      <c r="V746" s="78">
        <v>0</v>
      </c>
      <c r="W746" s="418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  <c r="BG746" s="20"/>
      <c r="BH746" s="20"/>
      <c r="BI746" s="20"/>
      <c r="BJ746" s="20"/>
      <c r="BK746" s="20"/>
      <c r="BL746" s="20"/>
      <c r="BM746" s="20"/>
      <c r="BN746" s="20"/>
      <c r="BO746" s="20"/>
      <c r="BP746" s="20"/>
      <c r="BQ746" s="20"/>
      <c r="BR746" s="20"/>
      <c r="BS746" s="20"/>
      <c r="BT746" s="20"/>
      <c r="BU746" s="20"/>
      <c r="BV746" s="20"/>
      <c r="BW746" s="20"/>
      <c r="BX746" s="20"/>
    </row>
    <row r="747" spans="1:76" s="21" customFormat="1" ht="16.5" customHeight="1">
      <c r="A747" s="29">
        <v>730</v>
      </c>
      <c r="B747" s="77" t="s">
        <v>2310</v>
      </c>
      <c r="C747" s="78" t="s">
        <v>4979</v>
      </c>
      <c r="D747" s="78" t="s">
        <v>383</v>
      </c>
      <c r="E747" s="79" t="s">
        <v>2315</v>
      </c>
      <c r="F747" s="240" t="s">
        <v>2910</v>
      </c>
      <c r="G747" s="78" t="s">
        <v>4292</v>
      </c>
      <c r="H747" s="309">
        <v>40000</v>
      </c>
      <c r="I747" s="310">
        <v>45000</v>
      </c>
      <c r="J747" s="78">
        <f t="shared" si="24"/>
        <v>10</v>
      </c>
      <c r="K747" s="78">
        <v>5</v>
      </c>
      <c r="L747" s="78">
        <v>0</v>
      </c>
      <c r="M747" s="78">
        <v>0</v>
      </c>
      <c r="N747" s="509">
        <v>5</v>
      </c>
      <c r="O747" s="613">
        <v>30</v>
      </c>
      <c r="P747" s="558" t="s">
        <v>1766</v>
      </c>
      <c r="Q747" s="79" t="s">
        <v>1763</v>
      </c>
      <c r="R747" s="79" t="s">
        <v>1763</v>
      </c>
      <c r="S747" s="79" t="s">
        <v>1763</v>
      </c>
      <c r="T747" s="79" t="s">
        <v>1763</v>
      </c>
      <c r="U747" s="79">
        <v>1</v>
      </c>
      <c r="V747" s="78">
        <v>0</v>
      </c>
      <c r="W747" s="418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  <c r="BG747" s="20"/>
      <c r="BH747" s="20"/>
      <c r="BI747" s="20"/>
      <c r="BJ747" s="20"/>
      <c r="BK747" s="20"/>
      <c r="BL747" s="20"/>
      <c r="BM747" s="20"/>
      <c r="BN747" s="20"/>
      <c r="BO747" s="20"/>
      <c r="BP747" s="20"/>
      <c r="BQ747" s="20"/>
      <c r="BR747" s="20"/>
      <c r="BS747" s="20"/>
      <c r="BT747" s="20"/>
      <c r="BU747" s="20"/>
      <c r="BV747" s="20"/>
      <c r="BW747" s="20"/>
      <c r="BX747" s="20"/>
    </row>
    <row r="748" spans="1:76" s="21" customFormat="1" ht="16.5" customHeight="1">
      <c r="A748" s="29">
        <v>731</v>
      </c>
      <c r="B748" s="77" t="s">
        <v>2310</v>
      </c>
      <c r="C748" s="78" t="s">
        <v>4982</v>
      </c>
      <c r="D748" s="78" t="s">
        <v>153</v>
      </c>
      <c r="E748" s="79" t="s">
        <v>1744</v>
      </c>
      <c r="F748" s="240" t="s">
        <v>2911</v>
      </c>
      <c r="G748" s="78" t="s">
        <v>4293</v>
      </c>
      <c r="H748" s="309">
        <v>40000</v>
      </c>
      <c r="I748" s="310">
        <v>45000</v>
      </c>
      <c r="J748" s="78">
        <f t="shared" si="24"/>
        <v>13</v>
      </c>
      <c r="K748" s="78">
        <v>6</v>
      </c>
      <c r="L748" s="78">
        <v>0</v>
      </c>
      <c r="M748" s="78">
        <v>0</v>
      </c>
      <c r="N748" s="509">
        <v>7</v>
      </c>
      <c r="O748" s="613">
        <v>39</v>
      </c>
      <c r="P748" s="558" t="s">
        <v>1766</v>
      </c>
      <c r="Q748" s="79" t="s">
        <v>1763</v>
      </c>
      <c r="R748" s="79" t="s">
        <v>1763</v>
      </c>
      <c r="S748" s="79" t="s">
        <v>1763</v>
      </c>
      <c r="T748" s="79" t="s">
        <v>1763</v>
      </c>
      <c r="U748" s="79">
        <v>1</v>
      </c>
      <c r="V748" s="78">
        <v>0</v>
      </c>
      <c r="W748" s="418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  <c r="BG748" s="20"/>
      <c r="BH748" s="20"/>
      <c r="BI748" s="20"/>
      <c r="BJ748" s="20"/>
      <c r="BK748" s="20"/>
      <c r="BL748" s="20"/>
      <c r="BM748" s="20"/>
      <c r="BN748" s="20"/>
      <c r="BO748" s="20"/>
      <c r="BP748" s="20"/>
      <c r="BQ748" s="20"/>
      <c r="BR748" s="20"/>
      <c r="BS748" s="20"/>
      <c r="BT748" s="20"/>
      <c r="BU748" s="20"/>
      <c r="BV748" s="20"/>
      <c r="BW748" s="20"/>
      <c r="BX748" s="20"/>
    </row>
    <row r="749" spans="1:76" s="21" customFormat="1" ht="16.5" customHeight="1">
      <c r="A749" s="29">
        <v>732</v>
      </c>
      <c r="B749" s="77" t="s">
        <v>2310</v>
      </c>
      <c r="C749" s="78" t="s">
        <v>4983</v>
      </c>
      <c r="D749" s="78" t="s">
        <v>1174</v>
      </c>
      <c r="E749" s="79" t="s">
        <v>915</v>
      </c>
      <c r="F749" s="240" t="s">
        <v>2912</v>
      </c>
      <c r="G749" s="78" t="s">
        <v>4294</v>
      </c>
      <c r="H749" s="309">
        <v>40000</v>
      </c>
      <c r="I749" s="310">
        <v>45000</v>
      </c>
      <c r="J749" s="78">
        <f t="shared" si="24"/>
        <v>16</v>
      </c>
      <c r="K749" s="78">
        <v>13</v>
      </c>
      <c r="L749" s="78">
        <v>0</v>
      </c>
      <c r="M749" s="78">
        <v>0</v>
      </c>
      <c r="N749" s="509">
        <v>3</v>
      </c>
      <c r="O749" s="613">
        <v>48</v>
      </c>
      <c r="P749" s="558" t="s">
        <v>1766</v>
      </c>
      <c r="Q749" s="79" t="s">
        <v>1763</v>
      </c>
      <c r="R749" s="79" t="s">
        <v>1763</v>
      </c>
      <c r="S749" s="79" t="s">
        <v>1763</v>
      </c>
      <c r="T749" s="79" t="s">
        <v>1763</v>
      </c>
      <c r="U749" s="79">
        <v>1</v>
      </c>
      <c r="V749" s="78">
        <v>0</v>
      </c>
      <c r="W749" s="418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  <c r="BG749" s="20"/>
      <c r="BH749" s="20"/>
      <c r="BI749" s="20"/>
      <c r="BJ749" s="20"/>
      <c r="BK749" s="20"/>
      <c r="BL749" s="20"/>
      <c r="BM749" s="20"/>
      <c r="BN749" s="20"/>
      <c r="BO749" s="20"/>
      <c r="BP749" s="20"/>
      <c r="BQ749" s="20"/>
      <c r="BR749" s="20"/>
      <c r="BS749" s="20"/>
      <c r="BT749" s="20"/>
      <c r="BU749" s="20"/>
      <c r="BV749" s="20"/>
      <c r="BW749" s="20"/>
      <c r="BX749" s="20"/>
    </row>
    <row r="750" spans="1:76" s="21" customFormat="1" ht="16.5" customHeight="1">
      <c r="A750" s="29">
        <v>733</v>
      </c>
      <c r="B750" s="77" t="s">
        <v>2310</v>
      </c>
      <c r="C750" s="78" t="s">
        <v>4979</v>
      </c>
      <c r="D750" s="78" t="s">
        <v>2316</v>
      </c>
      <c r="E750" s="79" t="s">
        <v>2317</v>
      </c>
      <c r="F750" s="240" t="s">
        <v>2913</v>
      </c>
      <c r="G750" s="78" t="s">
        <v>4295</v>
      </c>
      <c r="H750" s="309">
        <v>40000</v>
      </c>
      <c r="I750" s="310">
        <v>40000</v>
      </c>
      <c r="J750" s="78">
        <f t="shared" si="24"/>
        <v>29</v>
      </c>
      <c r="K750" s="78">
        <v>15</v>
      </c>
      <c r="L750" s="78">
        <v>0</v>
      </c>
      <c r="M750" s="78">
        <v>0</v>
      </c>
      <c r="N750" s="509">
        <v>14</v>
      </c>
      <c r="O750" s="613">
        <v>60</v>
      </c>
      <c r="P750" s="558" t="s">
        <v>1766</v>
      </c>
      <c r="Q750" s="79" t="s">
        <v>1763</v>
      </c>
      <c r="R750" s="79" t="s">
        <v>1763</v>
      </c>
      <c r="S750" s="79" t="s">
        <v>1763</v>
      </c>
      <c r="T750" s="79" t="s">
        <v>1763</v>
      </c>
      <c r="U750" s="79">
        <v>2</v>
      </c>
      <c r="V750" s="78">
        <v>0</v>
      </c>
      <c r="W750" s="418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  <c r="BG750" s="20"/>
      <c r="BH750" s="20"/>
      <c r="BI750" s="20"/>
      <c r="BJ750" s="20"/>
      <c r="BK750" s="20"/>
      <c r="BL750" s="20"/>
      <c r="BM750" s="20"/>
      <c r="BN750" s="20"/>
      <c r="BO750" s="20"/>
      <c r="BP750" s="20"/>
      <c r="BQ750" s="20"/>
      <c r="BR750" s="20"/>
      <c r="BS750" s="20"/>
      <c r="BT750" s="20"/>
      <c r="BU750" s="20"/>
      <c r="BV750" s="20"/>
      <c r="BW750" s="20"/>
      <c r="BX750" s="20"/>
    </row>
    <row r="751" spans="1:76" s="21" customFormat="1" ht="16.5" customHeight="1">
      <c r="A751" s="29">
        <v>734</v>
      </c>
      <c r="B751" s="77" t="s">
        <v>2310</v>
      </c>
      <c r="C751" s="78" t="s">
        <v>4979</v>
      </c>
      <c r="D751" s="78" t="s">
        <v>1472</v>
      </c>
      <c r="E751" s="79" t="s">
        <v>1875</v>
      </c>
      <c r="F751" s="240" t="s">
        <v>2914</v>
      </c>
      <c r="G751" s="78" t="s">
        <v>4296</v>
      </c>
      <c r="H751" s="309">
        <v>40000</v>
      </c>
      <c r="I751" s="310">
        <v>45000</v>
      </c>
      <c r="J751" s="78">
        <f t="shared" si="24"/>
        <v>19</v>
      </c>
      <c r="K751" s="78">
        <v>4</v>
      </c>
      <c r="L751" s="78">
        <v>0</v>
      </c>
      <c r="M751" s="78">
        <v>0</v>
      </c>
      <c r="N751" s="509">
        <v>15</v>
      </c>
      <c r="O751" s="613">
        <v>57</v>
      </c>
      <c r="P751" s="558" t="s">
        <v>1766</v>
      </c>
      <c r="Q751" s="79" t="s">
        <v>1763</v>
      </c>
      <c r="R751" s="79" t="s">
        <v>1763</v>
      </c>
      <c r="S751" s="79" t="s">
        <v>1763</v>
      </c>
      <c r="T751" s="79" t="s">
        <v>1763</v>
      </c>
      <c r="U751" s="79">
        <v>1</v>
      </c>
      <c r="V751" s="78">
        <v>0</v>
      </c>
      <c r="W751" s="418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  <c r="BG751" s="20"/>
      <c r="BH751" s="20"/>
      <c r="BI751" s="20"/>
      <c r="BJ751" s="20"/>
      <c r="BK751" s="20"/>
      <c r="BL751" s="20"/>
      <c r="BM751" s="20"/>
      <c r="BN751" s="20"/>
      <c r="BO751" s="20"/>
      <c r="BP751" s="20"/>
      <c r="BQ751" s="20"/>
      <c r="BR751" s="20"/>
      <c r="BS751" s="20"/>
      <c r="BT751" s="20"/>
      <c r="BU751" s="20"/>
      <c r="BV751" s="20"/>
      <c r="BW751" s="20"/>
      <c r="BX751" s="20"/>
    </row>
    <row r="752" spans="1:76" s="21" customFormat="1" ht="16.5" customHeight="1">
      <c r="A752" s="29">
        <v>735</v>
      </c>
      <c r="B752" s="77" t="s">
        <v>2310</v>
      </c>
      <c r="C752" s="78" t="s">
        <v>4983</v>
      </c>
      <c r="D752" s="78" t="s">
        <v>2318</v>
      </c>
      <c r="E752" s="79" t="s">
        <v>2319</v>
      </c>
      <c r="F752" s="240" t="s">
        <v>2915</v>
      </c>
      <c r="G752" s="78" t="s">
        <v>4297</v>
      </c>
      <c r="H752" s="309">
        <v>40000</v>
      </c>
      <c r="I752" s="310">
        <v>45000</v>
      </c>
      <c r="J752" s="78">
        <f t="shared" si="24"/>
        <v>18</v>
      </c>
      <c r="K752" s="78">
        <v>0</v>
      </c>
      <c r="L752" s="78">
        <v>0</v>
      </c>
      <c r="M752" s="78">
        <v>0</v>
      </c>
      <c r="N752" s="509">
        <v>18</v>
      </c>
      <c r="O752" s="613">
        <v>54</v>
      </c>
      <c r="P752" s="558" t="s">
        <v>1766</v>
      </c>
      <c r="Q752" s="79" t="s">
        <v>1763</v>
      </c>
      <c r="R752" s="79" t="s">
        <v>1763</v>
      </c>
      <c r="S752" s="79" t="s">
        <v>1763</v>
      </c>
      <c r="T752" s="79" t="s">
        <v>1763</v>
      </c>
      <c r="U752" s="79">
        <v>1</v>
      </c>
      <c r="V752" s="78">
        <v>0</v>
      </c>
      <c r="W752" s="418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  <c r="BG752" s="20"/>
      <c r="BH752" s="20"/>
      <c r="BI752" s="20"/>
      <c r="BJ752" s="20"/>
      <c r="BK752" s="20"/>
      <c r="BL752" s="20"/>
      <c r="BM752" s="20"/>
      <c r="BN752" s="20"/>
      <c r="BO752" s="20"/>
      <c r="BP752" s="20"/>
      <c r="BQ752" s="20"/>
      <c r="BR752" s="20"/>
      <c r="BS752" s="20"/>
      <c r="BT752" s="20"/>
      <c r="BU752" s="20"/>
      <c r="BV752" s="20"/>
      <c r="BW752" s="20"/>
      <c r="BX752" s="20"/>
    </row>
    <row r="753" spans="1:76" s="21" customFormat="1" ht="16.5" customHeight="1">
      <c r="A753" s="29">
        <v>736</v>
      </c>
      <c r="B753" s="77" t="s">
        <v>2310</v>
      </c>
      <c r="C753" s="78" t="s">
        <v>4979</v>
      </c>
      <c r="D753" s="78" t="s">
        <v>2320</v>
      </c>
      <c r="E753" s="79" t="s">
        <v>2321</v>
      </c>
      <c r="F753" s="240" t="s">
        <v>2916</v>
      </c>
      <c r="G753" s="78" t="s">
        <v>4298</v>
      </c>
      <c r="H753" s="309">
        <v>40000</v>
      </c>
      <c r="I753" s="310">
        <v>45000</v>
      </c>
      <c r="J753" s="78">
        <f t="shared" si="24"/>
        <v>13</v>
      </c>
      <c r="K753" s="78">
        <v>5</v>
      </c>
      <c r="L753" s="78">
        <v>0</v>
      </c>
      <c r="M753" s="78">
        <v>0</v>
      </c>
      <c r="N753" s="509">
        <v>8</v>
      </c>
      <c r="O753" s="613">
        <v>39</v>
      </c>
      <c r="P753" s="558" t="s">
        <v>1766</v>
      </c>
      <c r="Q753" s="79" t="s">
        <v>1763</v>
      </c>
      <c r="R753" s="79" t="s">
        <v>1763</v>
      </c>
      <c r="S753" s="79" t="s">
        <v>1763</v>
      </c>
      <c r="T753" s="79" t="s">
        <v>1763</v>
      </c>
      <c r="U753" s="79">
        <v>1</v>
      </c>
      <c r="V753" s="78">
        <v>0</v>
      </c>
      <c r="W753" s="418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  <c r="BG753" s="20"/>
      <c r="BH753" s="20"/>
      <c r="BI753" s="20"/>
      <c r="BJ753" s="20"/>
      <c r="BK753" s="20"/>
      <c r="BL753" s="20"/>
      <c r="BM753" s="20"/>
      <c r="BN753" s="20"/>
      <c r="BO753" s="20"/>
      <c r="BP753" s="20"/>
      <c r="BQ753" s="20"/>
      <c r="BR753" s="20"/>
      <c r="BS753" s="20"/>
      <c r="BT753" s="20"/>
      <c r="BU753" s="20"/>
      <c r="BV753" s="20"/>
      <c r="BW753" s="20"/>
      <c r="BX753" s="20"/>
    </row>
    <row r="754" spans="1:76" s="21" customFormat="1" ht="16.5" customHeight="1">
      <c r="A754" s="29">
        <v>737</v>
      </c>
      <c r="B754" s="77" t="s">
        <v>2310</v>
      </c>
      <c r="C754" s="78" t="s">
        <v>4979</v>
      </c>
      <c r="D754" s="78" t="s">
        <v>2322</v>
      </c>
      <c r="E754" s="79" t="s">
        <v>2323</v>
      </c>
      <c r="F754" s="240" t="s">
        <v>2917</v>
      </c>
      <c r="G754" s="78" t="s">
        <v>4299</v>
      </c>
      <c r="H754" s="309">
        <v>40000</v>
      </c>
      <c r="I754" s="310">
        <v>45000</v>
      </c>
      <c r="J754" s="78">
        <f t="shared" si="24"/>
        <v>13</v>
      </c>
      <c r="K754" s="78">
        <v>7</v>
      </c>
      <c r="L754" s="78">
        <v>0</v>
      </c>
      <c r="M754" s="78">
        <v>0</v>
      </c>
      <c r="N754" s="509">
        <v>6</v>
      </c>
      <c r="O754" s="613">
        <v>39</v>
      </c>
      <c r="P754" s="558" t="s">
        <v>1766</v>
      </c>
      <c r="Q754" s="79" t="s">
        <v>1763</v>
      </c>
      <c r="R754" s="79" t="s">
        <v>1763</v>
      </c>
      <c r="S754" s="79" t="s">
        <v>1763</v>
      </c>
      <c r="T754" s="79" t="s">
        <v>1763</v>
      </c>
      <c r="U754" s="79">
        <v>1</v>
      </c>
      <c r="V754" s="78">
        <v>0</v>
      </c>
      <c r="W754" s="418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  <c r="BG754" s="20"/>
      <c r="BH754" s="20"/>
      <c r="BI754" s="20"/>
      <c r="BJ754" s="20"/>
      <c r="BK754" s="20"/>
      <c r="BL754" s="20"/>
      <c r="BM754" s="20"/>
      <c r="BN754" s="20"/>
      <c r="BO754" s="20"/>
      <c r="BP754" s="20"/>
      <c r="BQ754" s="20"/>
      <c r="BR754" s="20"/>
      <c r="BS754" s="20"/>
      <c r="BT754" s="20"/>
      <c r="BU754" s="20"/>
      <c r="BV754" s="20"/>
      <c r="BW754" s="20"/>
      <c r="BX754" s="20"/>
    </row>
    <row r="755" spans="1:76" s="21" customFormat="1" ht="16.5" customHeight="1">
      <c r="A755" s="29">
        <v>738</v>
      </c>
      <c r="B755" s="77" t="s">
        <v>2310</v>
      </c>
      <c r="C755" s="78" t="s">
        <v>4982</v>
      </c>
      <c r="D755" s="78" t="s">
        <v>559</v>
      </c>
      <c r="E755" s="79" t="s">
        <v>2324</v>
      </c>
      <c r="F755" s="240" t="s">
        <v>2918</v>
      </c>
      <c r="G755" s="78" t="s">
        <v>4300</v>
      </c>
      <c r="H755" s="309">
        <v>40000</v>
      </c>
      <c r="I755" s="310">
        <v>45000</v>
      </c>
      <c r="J755" s="78">
        <f t="shared" si="24"/>
        <v>18</v>
      </c>
      <c r="K755" s="78">
        <v>15</v>
      </c>
      <c r="L755" s="78">
        <v>0</v>
      </c>
      <c r="M755" s="78">
        <v>0</v>
      </c>
      <c r="N755" s="509">
        <v>3</v>
      </c>
      <c r="O755" s="613">
        <v>54</v>
      </c>
      <c r="P755" s="558" t="s">
        <v>1766</v>
      </c>
      <c r="Q755" s="79" t="s">
        <v>1763</v>
      </c>
      <c r="R755" s="79" t="s">
        <v>1763</v>
      </c>
      <c r="S755" s="79" t="s">
        <v>1763</v>
      </c>
      <c r="T755" s="79" t="s">
        <v>1763</v>
      </c>
      <c r="U755" s="79">
        <v>1</v>
      </c>
      <c r="V755" s="78">
        <v>0</v>
      </c>
      <c r="W755" s="418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  <c r="BG755" s="20"/>
      <c r="BH755" s="20"/>
      <c r="BI755" s="20"/>
      <c r="BJ755" s="20"/>
      <c r="BK755" s="20"/>
      <c r="BL755" s="20"/>
      <c r="BM755" s="20"/>
      <c r="BN755" s="20"/>
      <c r="BO755" s="20"/>
      <c r="BP755" s="20"/>
      <c r="BQ755" s="20"/>
      <c r="BR755" s="20"/>
      <c r="BS755" s="20"/>
      <c r="BT755" s="20"/>
      <c r="BU755" s="20"/>
      <c r="BV755" s="20"/>
      <c r="BW755" s="20"/>
      <c r="BX755" s="20"/>
    </row>
    <row r="756" spans="1:76" s="21" customFormat="1" ht="16.5" customHeight="1">
      <c r="A756" s="29">
        <v>739</v>
      </c>
      <c r="B756" s="77" t="s">
        <v>2310</v>
      </c>
      <c r="C756" s="78" t="s">
        <v>4979</v>
      </c>
      <c r="D756" s="78" t="s">
        <v>2325</v>
      </c>
      <c r="E756" s="79" t="s">
        <v>2326</v>
      </c>
      <c r="F756" s="240" t="s">
        <v>2919</v>
      </c>
      <c r="G756" s="78" t="s">
        <v>4301</v>
      </c>
      <c r="H756" s="309">
        <v>40000</v>
      </c>
      <c r="I756" s="310">
        <v>45000</v>
      </c>
      <c r="J756" s="78">
        <f t="shared" si="24"/>
        <v>19</v>
      </c>
      <c r="K756" s="78">
        <v>14</v>
      </c>
      <c r="L756" s="78">
        <v>0</v>
      </c>
      <c r="M756" s="78">
        <v>0</v>
      </c>
      <c r="N756" s="509">
        <v>5</v>
      </c>
      <c r="O756" s="613">
        <v>57</v>
      </c>
      <c r="P756" s="558" t="s">
        <v>1766</v>
      </c>
      <c r="Q756" s="79" t="s">
        <v>1763</v>
      </c>
      <c r="R756" s="79" t="s">
        <v>1763</v>
      </c>
      <c r="S756" s="79" t="s">
        <v>1763</v>
      </c>
      <c r="T756" s="79" t="s">
        <v>1763</v>
      </c>
      <c r="U756" s="79">
        <v>2</v>
      </c>
      <c r="V756" s="78">
        <v>0</v>
      </c>
      <c r="W756" s="418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  <c r="BG756" s="20"/>
      <c r="BH756" s="20"/>
      <c r="BI756" s="20"/>
      <c r="BJ756" s="20"/>
      <c r="BK756" s="20"/>
      <c r="BL756" s="20"/>
      <c r="BM756" s="20"/>
      <c r="BN756" s="20"/>
      <c r="BO756" s="20"/>
      <c r="BP756" s="20"/>
      <c r="BQ756" s="20"/>
      <c r="BR756" s="20"/>
      <c r="BS756" s="20"/>
      <c r="BT756" s="20"/>
      <c r="BU756" s="20"/>
      <c r="BV756" s="20"/>
      <c r="BW756" s="20"/>
      <c r="BX756" s="20"/>
    </row>
    <row r="757" spans="1:76" s="21" customFormat="1" ht="16.5" customHeight="1">
      <c r="A757" s="29">
        <v>740</v>
      </c>
      <c r="B757" s="77" t="s">
        <v>2310</v>
      </c>
      <c r="C757" s="78" t="s">
        <v>4982</v>
      </c>
      <c r="D757" s="78" t="s">
        <v>2327</v>
      </c>
      <c r="E757" s="79" t="s">
        <v>1875</v>
      </c>
      <c r="F757" s="240" t="s">
        <v>2920</v>
      </c>
      <c r="G757" s="78" t="s">
        <v>4302</v>
      </c>
      <c r="H757" s="309">
        <v>40000</v>
      </c>
      <c r="I757" s="310">
        <v>40000</v>
      </c>
      <c r="J757" s="78">
        <f t="shared" si="24"/>
        <v>19</v>
      </c>
      <c r="K757" s="78">
        <v>15</v>
      </c>
      <c r="L757" s="78">
        <v>0</v>
      </c>
      <c r="M757" s="78">
        <v>0</v>
      </c>
      <c r="N757" s="509">
        <v>4</v>
      </c>
      <c r="O757" s="613">
        <v>57</v>
      </c>
      <c r="P757" s="558" t="s">
        <v>1766</v>
      </c>
      <c r="Q757" s="79" t="s">
        <v>1763</v>
      </c>
      <c r="R757" s="79" t="s">
        <v>1763</v>
      </c>
      <c r="S757" s="79" t="s">
        <v>1763</v>
      </c>
      <c r="T757" s="79" t="s">
        <v>1763</v>
      </c>
      <c r="U757" s="79">
        <v>1</v>
      </c>
      <c r="V757" s="78">
        <v>0</v>
      </c>
      <c r="W757" s="418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  <c r="BG757" s="20"/>
      <c r="BH757" s="20"/>
      <c r="BI757" s="20"/>
      <c r="BJ757" s="20"/>
      <c r="BK757" s="20"/>
      <c r="BL757" s="20"/>
      <c r="BM757" s="20"/>
      <c r="BN757" s="20"/>
      <c r="BO757" s="20"/>
      <c r="BP757" s="20"/>
      <c r="BQ757" s="20"/>
      <c r="BR757" s="20"/>
      <c r="BS757" s="20"/>
      <c r="BT757" s="20"/>
      <c r="BU757" s="20"/>
      <c r="BV757" s="20"/>
      <c r="BW757" s="20"/>
      <c r="BX757" s="20"/>
    </row>
    <row r="758" spans="1:76" s="21" customFormat="1" ht="16.5" customHeight="1">
      <c r="A758" s="29">
        <v>741</v>
      </c>
      <c r="B758" s="77" t="s">
        <v>2310</v>
      </c>
      <c r="C758" s="78" t="s">
        <v>4979</v>
      </c>
      <c r="D758" s="78" t="s">
        <v>2328</v>
      </c>
      <c r="E758" s="79" t="s">
        <v>2329</v>
      </c>
      <c r="F758" s="240" t="s">
        <v>2921</v>
      </c>
      <c r="G758" s="78" t="s">
        <v>4303</v>
      </c>
      <c r="H758" s="309">
        <v>40000</v>
      </c>
      <c r="I758" s="310">
        <v>45000</v>
      </c>
      <c r="J758" s="78">
        <f t="shared" si="24"/>
        <v>9</v>
      </c>
      <c r="K758" s="78">
        <v>6</v>
      </c>
      <c r="L758" s="78">
        <v>0</v>
      </c>
      <c r="M758" s="78">
        <v>0</v>
      </c>
      <c r="N758" s="509">
        <v>3</v>
      </c>
      <c r="O758" s="613">
        <v>27</v>
      </c>
      <c r="P758" s="558" t="s">
        <v>1766</v>
      </c>
      <c r="Q758" s="79" t="s">
        <v>1763</v>
      </c>
      <c r="R758" s="79" t="s">
        <v>1763</v>
      </c>
      <c r="S758" s="79" t="s">
        <v>1763</v>
      </c>
      <c r="T758" s="79" t="s">
        <v>1763</v>
      </c>
      <c r="U758" s="79">
        <v>1</v>
      </c>
      <c r="V758" s="78">
        <v>0</v>
      </c>
      <c r="W758" s="418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  <c r="BG758" s="20"/>
      <c r="BH758" s="20"/>
      <c r="BI758" s="20"/>
      <c r="BJ758" s="20"/>
      <c r="BK758" s="20"/>
      <c r="BL758" s="20"/>
      <c r="BM758" s="20"/>
      <c r="BN758" s="20"/>
      <c r="BO758" s="20"/>
      <c r="BP758" s="20"/>
      <c r="BQ758" s="20"/>
      <c r="BR758" s="20"/>
      <c r="BS758" s="20"/>
      <c r="BT758" s="20"/>
      <c r="BU758" s="20"/>
      <c r="BV758" s="20"/>
      <c r="BW758" s="20"/>
      <c r="BX758" s="20"/>
    </row>
    <row r="759" spans="1:76" s="21" customFormat="1" ht="16.5" customHeight="1">
      <c r="A759" s="29">
        <v>742</v>
      </c>
      <c r="B759" s="77" t="s">
        <v>2310</v>
      </c>
      <c r="C759" s="78" t="s">
        <v>4979</v>
      </c>
      <c r="D759" s="78" t="s">
        <v>2023</v>
      </c>
      <c r="E759" s="79" t="s">
        <v>2330</v>
      </c>
      <c r="F759" s="240" t="s">
        <v>2922</v>
      </c>
      <c r="G759" s="78" t="s">
        <v>4304</v>
      </c>
      <c r="H759" s="309">
        <v>40000</v>
      </c>
      <c r="I759" s="310">
        <v>45000</v>
      </c>
      <c r="J759" s="78">
        <f t="shared" si="24"/>
        <v>14</v>
      </c>
      <c r="K759" s="78">
        <v>11</v>
      </c>
      <c r="L759" s="78">
        <v>0</v>
      </c>
      <c r="M759" s="78">
        <v>0</v>
      </c>
      <c r="N759" s="509">
        <v>3</v>
      </c>
      <c r="O759" s="613">
        <v>42</v>
      </c>
      <c r="P759" s="558" t="s">
        <v>1766</v>
      </c>
      <c r="Q759" s="79" t="s">
        <v>1763</v>
      </c>
      <c r="R759" s="79" t="s">
        <v>1763</v>
      </c>
      <c r="S759" s="79" t="s">
        <v>1763</v>
      </c>
      <c r="T759" s="79" t="s">
        <v>1763</v>
      </c>
      <c r="U759" s="79">
        <v>2</v>
      </c>
      <c r="V759" s="78">
        <v>0</v>
      </c>
      <c r="W759" s="418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  <c r="BG759" s="20"/>
      <c r="BH759" s="20"/>
      <c r="BI759" s="20"/>
      <c r="BJ759" s="20"/>
      <c r="BK759" s="20"/>
      <c r="BL759" s="20"/>
      <c r="BM759" s="20"/>
      <c r="BN759" s="20"/>
      <c r="BO759" s="20"/>
      <c r="BP759" s="20"/>
      <c r="BQ759" s="20"/>
      <c r="BR759" s="20"/>
      <c r="BS759" s="20"/>
      <c r="BT759" s="20"/>
      <c r="BU759" s="20"/>
      <c r="BV759" s="20"/>
      <c r="BW759" s="20"/>
      <c r="BX759" s="20"/>
    </row>
    <row r="760" spans="1:76" s="21" customFormat="1" ht="16.5" customHeight="1">
      <c r="A760" s="29">
        <v>743</v>
      </c>
      <c r="B760" s="77" t="s">
        <v>2310</v>
      </c>
      <c r="C760" s="78" t="s">
        <v>4983</v>
      </c>
      <c r="D760" s="78" t="s">
        <v>955</v>
      </c>
      <c r="E760" s="79" t="s">
        <v>2331</v>
      </c>
      <c r="F760" s="240" t="s">
        <v>2923</v>
      </c>
      <c r="G760" s="78" t="s">
        <v>4305</v>
      </c>
      <c r="H760" s="309">
        <v>40000</v>
      </c>
      <c r="I760" s="310">
        <v>45000</v>
      </c>
      <c r="J760" s="78">
        <f t="shared" si="24"/>
        <v>19</v>
      </c>
      <c r="K760" s="78">
        <v>13</v>
      </c>
      <c r="L760" s="78">
        <v>0</v>
      </c>
      <c r="M760" s="78">
        <v>0</v>
      </c>
      <c r="N760" s="509">
        <v>6</v>
      </c>
      <c r="O760" s="613">
        <v>57</v>
      </c>
      <c r="P760" s="558" t="s">
        <v>1766</v>
      </c>
      <c r="Q760" s="79" t="s">
        <v>1763</v>
      </c>
      <c r="R760" s="79" t="s">
        <v>1763</v>
      </c>
      <c r="S760" s="79" t="s">
        <v>1763</v>
      </c>
      <c r="T760" s="79" t="s">
        <v>1763</v>
      </c>
      <c r="U760" s="79">
        <v>2</v>
      </c>
      <c r="V760" s="78">
        <v>0</v>
      </c>
      <c r="W760" s="418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  <c r="BG760" s="20"/>
      <c r="BH760" s="20"/>
      <c r="BI760" s="20"/>
      <c r="BJ760" s="20"/>
      <c r="BK760" s="20"/>
      <c r="BL760" s="20"/>
      <c r="BM760" s="20"/>
      <c r="BN760" s="20"/>
      <c r="BO760" s="20"/>
      <c r="BP760" s="20"/>
      <c r="BQ760" s="20"/>
      <c r="BR760" s="20"/>
      <c r="BS760" s="20"/>
      <c r="BT760" s="20"/>
      <c r="BU760" s="20"/>
      <c r="BV760" s="20"/>
      <c r="BW760" s="20"/>
      <c r="BX760" s="20"/>
    </row>
    <row r="761" spans="1:76" s="21" customFormat="1" ht="16.5" customHeight="1">
      <c r="A761" s="29">
        <v>744</v>
      </c>
      <c r="B761" s="77" t="s">
        <v>2310</v>
      </c>
      <c r="C761" s="78" t="s">
        <v>4979</v>
      </c>
      <c r="D761" s="78" t="s">
        <v>2332</v>
      </c>
      <c r="E761" s="79" t="s">
        <v>2333</v>
      </c>
      <c r="F761" s="240" t="s">
        <v>2924</v>
      </c>
      <c r="G761" s="78" t="s">
        <v>4306</v>
      </c>
      <c r="H761" s="309">
        <v>40000</v>
      </c>
      <c r="I761" s="310">
        <v>45000</v>
      </c>
      <c r="J761" s="78">
        <f t="shared" si="24"/>
        <v>12</v>
      </c>
      <c r="K761" s="78">
        <v>7</v>
      </c>
      <c r="L761" s="78">
        <v>0</v>
      </c>
      <c r="M761" s="78">
        <v>0</v>
      </c>
      <c r="N761" s="509">
        <v>5</v>
      </c>
      <c r="O761" s="613">
        <v>36</v>
      </c>
      <c r="P761" s="558" t="s">
        <v>1766</v>
      </c>
      <c r="Q761" s="79" t="s">
        <v>1763</v>
      </c>
      <c r="R761" s="79" t="s">
        <v>1763</v>
      </c>
      <c r="S761" s="79" t="s">
        <v>1763</v>
      </c>
      <c r="T761" s="79" t="s">
        <v>1763</v>
      </c>
      <c r="U761" s="79">
        <v>2</v>
      </c>
      <c r="V761" s="78">
        <v>0</v>
      </c>
      <c r="W761" s="418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  <c r="BG761" s="20"/>
      <c r="BH761" s="20"/>
      <c r="BI761" s="20"/>
      <c r="BJ761" s="20"/>
      <c r="BK761" s="20"/>
      <c r="BL761" s="20"/>
      <c r="BM761" s="20"/>
      <c r="BN761" s="20"/>
      <c r="BO761" s="20"/>
      <c r="BP761" s="20"/>
      <c r="BQ761" s="20"/>
      <c r="BR761" s="20"/>
      <c r="BS761" s="20"/>
      <c r="BT761" s="20"/>
      <c r="BU761" s="20"/>
      <c r="BV761" s="20"/>
      <c r="BW761" s="20"/>
      <c r="BX761" s="20"/>
    </row>
    <row r="762" spans="1:76" s="21" customFormat="1" ht="16.5" customHeight="1">
      <c r="A762" s="29">
        <v>745</v>
      </c>
      <c r="B762" s="77" t="s">
        <v>2310</v>
      </c>
      <c r="C762" s="78" t="s">
        <v>4983</v>
      </c>
      <c r="D762" s="78" t="s">
        <v>1291</v>
      </c>
      <c r="E762" s="79" t="s">
        <v>2334</v>
      </c>
      <c r="F762" s="240" t="s">
        <v>2925</v>
      </c>
      <c r="G762" s="78" t="s">
        <v>4307</v>
      </c>
      <c r="H762" s="309">
        <v>40000</v>
      </c>
      <c r="I762" s="310">
        <v>45000</v>
      </c>
      <c r="J762" s="78">
        <f t="shared" si="24"/>
        <v>16</v>
      </c>
      <c r="K762" s="78">
        <v>12</v>
      </c>
      <c r="L762" s="78">
        <v>0</v>
      </c>
      <c r="M762" s="78">
        <v>0</v>
      </c>
      <c r="N762" s="509">
        <v>4</v>
      </c>
      <c r="O762" s="613">
        <v>48</v>
      </c>
      <c r="P762" s="558" t="s">
        <v>1766</v>
      </c>
      <c r="Q762" s="79" t="s">
        <v>1763</v>
      </c>
      <c r="R762" s="79" t="s">
        <v>1763</v>
      </c>
      <c r="S762" s="79" t="s">
        <v>1763</v>
      </c>
      <c r="T762" s="79" t="s">
        <v>1763</v>
      </c>
      <c r="U762" s="79">
        <v>2</v>
      </c>
      <c r="V762" s="78">
        <v>0</v>
      </c>
      <c r="W762" s="418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  <c r="BG762" s="20"/>
      <c r="BH762" s="20"/>
      <c r="BI762" s="20"/>
      <c r="BJ762" s="20"/>
      <c r="BK762" s="20"/>
      <c r="BL762" s="20"/>
      <c r="BM762" s="20"/>
      <c r="BN762" s="20"/>
      <c r="BO762" s="20"/>
      <c r="BP762" s="20"/>
      <c r="BQ762" s="20"/>
      <c r="BR762" s="20"/>
      <c r="BS762" s="20"/>
      <c r="BT762" s="20"/>
      <c r="BU762" s="20"/>
      <c r="BV762" s="20"/>
      <c r="BW762" s="20"/>
      <c r="BX762" s="20"/>
    </row>
    <row r="763" spans="1:76" s="21" customFormat="1" ht="16.5" customHeight="1">
      <c r="A763" s="29">
        <v>746</v>
      </c>
      <c r="B763" s="77" t="s">
        <v>2310</v>
      </c>
      <c r="C763" s="78" t="s">
        <v>4982</v>
      </c>
      <c r="D763" s="78" t="s">
        <v>2335</v>
      </c>
      <c r="E763" s="79" t="s">
        <v>2336</v>
      </c>
      <c r="F763" s="240" t="s">
        <v>2926</v>
      </c>
      <c r="G763" s="78" t="s">
        <v>4308</v>
      </c>
      <c r="H763" s="309">
        <v>40000</v>
      </c>
      <c r="I763" s="310">
        <v>45000</v>
      </c>
      <c r="J763" s="78">
        <f t="shared" si="24"/>
        <v>10</v>
      </c>
      <c r="K763" s="78">
        <v>5</v>
      </c>
      <c r="L763" s="78">
        <v>0</v>
      </c>
      <c r="M763" s="78">
        <v>0</v>
      </c>
      <c r="N763" s="509">
        <v>5</v>
      </c>
      <c r="O763" s="613">
        <v>30</v>
      </c>
      <c r="P763" s="558" t="s">
        <v>1766</v>
      </c>
      <c r="Q763" s="79" t="s">
        <v>1763</v>
      </c>
      <c r="R763" s="79" t="s">
        <v>1763</v>
      </c>
      <c r="S763" s="79" t="s">
        <v>1763</v>
      </c>
      <c r="T763" s="79" t="s">
        <v>1763</v>
      </c>
      <c r="U763" s="79">
        <v>2</v>
      </c>
      <c r="V763" s="78">
        <v>0</v>
      </c>
      <c r="W763" s="418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  <c r="BG763" s="20"/>
      <c r="BH763" s="20"/>
      <c r="BI763" s="20"/>
      <c r="BJ763" s="20"/>
      <c r="BK763" s="20"/>
      <c r="BL763" s="20"/>
      <c r="BM763" s="20"/>
      <c r="BN763" s="20"/>
      <c r="BO763" s="20"/>
      <c r="BP763" s="20"/>
      <c r="BQ763" s="20"/>
      <c r="BR763" s="20"/>
      <c r="BS763" s="20"/>
      <c r="BT763" s="20"/>
      <c r="BU763" s="20"/>
      <c r="BV763" s="20"/>
      <c r="BW763" s="20"/>
      <c r="BX763" s="20"/>
    </row>
    <row r="764" spans="1:76" s="21" customFormat="1" ht="16.5" customHeight="1">
      <c r="A764" s="29">
        <v>747</v>
      </c>
      <c r="B764" s="77" t="s">
        <v>2310</v>
      </c>
      <c r="C764" s="78" t="s">
        <v>4983</v>
      </c>
      <c r="D764" s="78" t="s">
        <v>2337</v>
      </c>
      <c r="E764" s="79" t="s">
        <v>420</v>
      </c>
      <c r="F764" s="240" t="s">
        <v>2927</v>
      </c>
      <c r="G764" s="78" t="s">
        <v>4309</v>
      </c>
      <c r="H764" s="309">
        <v>40000</v>
      </c>
      <c r="I764" s="310">
        <v>45000</v>
      </c>
      <c r="J764" s="78">
        <f t="shared" si="24"/>
        <v>19</v>
      </c>
      <c r="K764" s="78">
        <v>14</v>
      </c>
      <c r="L764" s="78">
        <v>0</v>
      </c>
      <c r="M764" s="78">
        <v>0</v>
      </c>
      <c r="N764" s="509">
        <v>5</v>
      </c>
      <c r="O764" s="613">
        <v>57</v>
      </c>
      <c r="P764" s="558" t="s">
        <v>1766</v>
      </c>
      <c r="Q764" s="79" t="s">
        <v>1763</v>
      </c>
      <c r="R764" s="79" t="s">
        <v>1763</v>
      </c>
      <c r="S764" s="79" t="s">
        <v>1763</v>
      </c>
      <c r="T764" s="79" t="s">
        <v>1763</v>
      </c>
      <c r="U764" s="79">
        <v>2</v>
      </c>
      <c r="V764" s="78">
        <v>0</v>
      </c>
      <c r="W764" s="418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  <c r="BG764" s="20"/>
      <c r="BH764" s="20"/>
      <c r="BI764" s="20"/>
      <c r="BJ764" s="20"/>
      <c r="BK764" s="20"/>
      <c r="BL764" s="20"/>
      <c r="BM764" s="20"/>
      <c r="BN764" s="20"/>
      <c r="BO764" s="20"/>
      <c r="BP764" s="20"/>
      <c r="BQ764" s="20"/>
      <c r="BR764" s="20"/>
      <c r="BS764" s="20"/>
      <c r="BT764" s="20"/>
      <c r="BU764" s="20"/>
      <c r="BV764" s="20"/>
      <c r="BW764" s="20"/>
      <c r="BX764" s="20"/>
    </row>
    <row r="765" spans="1:76" s="21" customFormat="1" ht="16.5" customHeight="1">
      <c r="A765" s="29">
        <v>748</v>
      </c>
      <c r="B765" s="77" t="s">
        <v>2310</v>
      </c>
      <c r="C765" s="78" t="s">
        <v>4979</v>
      </c>
      <c r="D765" s="78" t="s">
        <v>2338</v>
      </c>
      <c r="E765" s="79" t="s">
        <v>2339</v>
      </c>
      <c r="F765" s="240" t="s">
        <v>2928</v>
      </c>
      <c r="G765" s="78" t="s">
        <v>4310</v>
      </c>
      <c r="H765" s="309">
        <v>40000</v>
      </c>
      <c r="I765" s="310">
        <v>45000</v>
      </c>
      <c r="J765" s="78">
        <f t="shared" si="24"/>
        <v>12</v>
      </c>
      <c r="K765" s="78">
        <v>7</v>
      </c>
      <c r="L765" s="78">
        <v>0</v>
      </c>
      <c r="M765" s="78">
        <v>0</v>
      </c>
      <c r="N765" s="509">
        <v>5</v>
      </c>
      <c r="O765" s="613">
        <v>36</v>
      </c>
      <c r="P765" s="558" t="s">
        <v>1766</v>
      </c>
      <c r="Q765" s="79" t="s">
        <v>1763</v>
      </c>
      <c r="R765" s="79" t="s">
        <v>1763</v>
      </c>
      <c r="S765" s="79" t="s">
        <v>1763</v>
      </c>
      <c r="T765" s="79" t="s">
        <v>1763</v>
      </c>
      <c r="U765" s="79">
        <v>2</v>
      </c>
      <c r="V765" s="78">
        <v>0</v>
      </c>
      <c r="W765" s="418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  <c r="BG765" s="20"/>
      <c r="BH765" s="20"/>
      <c r="BI765" s="20"/>
      <c r="BJ765" s="20"/>
      <c r="BK765" s="20"/>
      <c r="BL765" s="20"/>
      <c r="BM765" s="20"/>
      <c r="BN765" s="20"/>
      <c r="BO765" s="20"/>
      <c r="BP765" s="20"/>
      <c r="BQ765" s="20"/>
      <c r="BR765" s="20"/>
      <c r="BS765" s="20"/>
      <c r="BT765" s="20"/>
      <c r="BU765" s="20"/>
      <c r="BV765" s="20"/>
      <c r="BW765" s="20"/>
      <c r="BX765" s="20"/>
    </row>
    <row r="766" spans="1:76" s="21" customFormat="1" ht="16.5" customHeight="1">
      <c r="A766" s="29">
        <v>749</v>
      </c>
      <c r="B766" s="77" t="s">
        <v>2310</v>
      </c>
      <c r="C766" s="78" t="s">
        <v>4982</v>
      </c>
      <c r="D766" s="78" t="s">
        <v>1743</v>
      </c>
      <c r="E766" s="79" t="s">
        <v>2340</v>
      </c>
      <c r="F766" s="240" t="s">
        <v>2929</v>
      </c>
      <c r="G766" s="78" t="s">
        <v>4311</v>
      </c>
      <c r="H766" s="309">
        <v>40000</v>
      </c>
      <c r="I766" s="310">
        <v>45000</v>
      </c>
      <c r="J766" s="78">
        <f t="shared" si="24"/>
        <v>12</v>
      </c>
      <c r="K766" s="78">
        <v>5</v>
      </c>
      <c r="L766" s="78">
        <v>0</v>
      </c>
      <c r="M766" s="78">
        <v>0</v>
      </c>
      <c r="N766" s="509">
        <v>7</v>
      </c>
      <c r="O766" s="613">
        <v>36</v>
      </c>
      <c r="P766" s="558" t="s">
        <v>1766</v>
      </c>
      <c r="Q766" s="79" t="s">
        <v>1763</v>
      </c>
      <c r="R766" s="79" t="s">
        <v>1763</v>
      </c>
      <c r="S766" s="79" t="s">
        <v>1763</v>
      </c>
      <c r="T766" s="79" t="s">
        <v>1763</v>
      </c>
      <c r="U766" s="79">
        <v>2</v>
      </c>
      <c r="V766" s="78">
        <v>0</v>
      </c>
      <c r="W766" s="418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  <c r="BG766" s="20"/>
      <c r="BH766" s="20"/>
      <c r="BI766" s="20"/>
      <c r="BJ766" s="20"/>
      <c r="BK766" s="20"/>
      <c r="BL766" s="20"/>
      <c r="BM766" s="20"/>
      <c r="BN766" s="20"/>
      <c r="BO766" s="20"/>
      <c r="BP766" s="20"/>
      <c r="BQ766" s="20"/>
      <c r="BR766" s="20"/>
      <c r="BS766" s="20"/>
      <c r="BT766" s="20"/>
      <c r="BU766" s="20"/>
      <c r="BV766" s="20"/>
      <c r="BW766" s="20"/>
      <c r="BX766" s="20"/>
    </row>
    <row r="767" spans="1:76" s="21" customFormat="1" ht="16.5" customHeight="1">
      <c r="A767" s="29">
        <v>750</v>
      </c>
      <c r="B767" s="77" t="s">
        <v>2310</v>
      </c>
      <c r="C767" s="78" t="s">
        <v>4979</v>
      </c>
      <c r="D767" s="78" t="s">
        <v>391</v>
      </c>
      <c r="E767" s="79" t="s">
        <v>111</v>
      </c>
      <c r="F767" s="240" t="s">
        <v>2930</v>
      </c>
      <c r="G767" s="78" t="s">
        <v>4312</v>
      </c>
      <c r="H767" s="309">
        <v>40000</v>
      </c>
      <c r="I767" s="310">
        <v>45000</v>
      </c>
      <c r="J767" s="78">
        <f t="shared" si="24"/>
        <v>19</v>
      </c>
      <c r="K767" s="78">
        <v>14</v>
      </c>
      <c r="L767" s="78">
        <v>0</v>
      </c>
      <c r="M767" s="78">
        <v>0</v>
      </c>
      <c r="N767" s="509">
        <v>5</v>
      </c>
      <c r="O767" s="613">
        <v>57</v>
      </c>
      <c r="P767" s="558" t="s">
        <v>1766</v>
      </c>
      <c r="Q767" s="79" t="s">
        <v>1763</v>
      </c>
      <c r="R767" s="79" t="s">
        <v>1763</v>
      </c>
      <c r="S767" s="79" t="s">
        <v>1763</v>
      </c>
      <c r="T767" s="79" t="s">
        <v>1763</v>
      </c>
      <c r="U767" s="79">
        <v>2</v>
      </c>
      <c r="V767" s="78">
        <v>0</v>
      </c>
      <c r="W767" s="418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  <c r="BG767" s="20"/>
      <c r="BH767" s="20"/>
      <c r="BI767" s="20"/>
      <c r="BJ767" s="20"/>
      <c r="BK767" s="20"/>
      <c r="BL767" s="20"/>
      <c r="BM767" s="20"/>
      <c r="BN767" s="20"/>
      <c r="BO767" s="20"/>
      <c r="BP767" s="20"/>
      <c r="BQ767" s="20"/>
      <c r="BR767" s="20"/>
      <c r="BS767" s="20"/>
      <c r="BT767" s="20"/>
      <c r="BU767" s="20"/>
      <c r="BV767" s="20"/>
      <c r="BW767" s="20"/>
      <c r="BX767" s="20"/>
    </row>
    <row r="768" spans="1:76" s="21" customFormat="1" ht="16.5" customHeight="1">
      <c r="A768" s="29">
        <v>751</v>
      </c>
      <c r="B768" s="77" t="s">
        <v>2310</v>
      </c>
      <c r="C768" s="78" t="s">
        <v>4979</v>
      </c>
      <c r="D768" s="78" t="s">
        <v>2341</v>
      </c>
      <c r="E768" s="79" t="s">
        <v>2342</v>
      </c>
      <c r="F768" s="240" t="s">
        <v>2931</v>
      </c>
      <c r="G768" s="78" t="s">
        <v>4313</v>
      </c>
      <c r="H768" s="309">
        <v>40000</v>
      </c>
      <c r="I768" s="310">
        <v>45000</v>
      </c>
      <c r="J768" s="78">
        <f t="shared" si="24"/>
        <v>18</v>
      </c>
      <c r="K768" s="78">
        <v>12</v>
      </c>
      <c r="L768" s="78">
        <v>0</v>
      </c>
      <c r="M768" s="78">
        <v>0</v>
      </c>
      <c r="N768" s="509">
        <v>6</v>
      </c>
      <c r="O768" s="613">
        <v>54</v>
      </c>
      <c r="P768" s="558" t="s">
        <v>1766</v>
      </c>
      <c r="Q768" s="79" t="s">
        <v>1763</v>
      </c>
      <c r="R768" s="79" t="s">
        <v>1763</v>
      </c>
      <c r="S768" s="79" t="s">
        <v>1763</v>
      </c>
      <c r="T768" s="79" t="s">
        <v>1763</v>
      </c>
      <c r="U768" s="79">
        <v>2</v>
      </c>
      <c r="V768" s="78">
        <v>0</v>
      </c>
      <c r="W768" s="418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  <c r="BG768" s="20"/>
      <c r="BH768" s="20"/>
      <c r="BI768" s="20"/>
      <c r="BJ768" s="20"/>
      <c r="BK768" s="20"/>
      <c r="BL768" s="20"/>
      <c r="BM768" s="20"/>
      <c r="BN768" s="20"/>
      <c r="BO768" s="20"/>
      <c r="BP768" s="20"/>
      <c r="BQ768" s="20"/>
      <c r="BR768" s="20"/>
      <c r="BS768" s="20"/>
      <c r="BT768" s="20"/>
      <c r="BU768" s="20"/>
      <c r="BV768" s="20"/>
      <c r="BW768" s="20"/>
      <c r="BX768" s="20"/>
    </row>
    <row r="769" spans="1:76" s="21" customFormat="1" ht="16.5" customHeight="1">
      <c r="A769" s="29">
        <v>752</v>
      </c>
      <c r="B769" s="77" t="s">
        <v>2310</v>
      </c>
      <c r="C769" s="78" t="s">
        <v>4983</v>
      </c>
      <c r="D769" s="78" t="s">
        <v>2343</v>
      </c>
      <c r="E769" s="79" t="s">
        <v>2344</v>
      </c>
      <c r="F769" s="240" t="s">
        <v>2932</v>
      </c>
      <c r="G769" s="78" t="s">
        <v>4314</v>
      </c>
      <c r="H769" s="309">
        <v>40000</v>
      </c>
      <c r="I769" s="310">
        <v>45000</v>
      </c>
      <c r="J769" s="78">
        <f t="shared" si="24"/>
        <v>19</v>
      </c>
      <c r="K769" s="78">
        <v>14</v>
      </c>
      <c r="L769" s="78">
        <v>0</v>
      </c>
      <c r="M769" s="78">
        <v>0</v>
      </c>
      <c r="N769" s="509">
        <v>5</v>
      </c>
      <c r="O769" s="613">
        <v>57</v>
      </c>
      <c r="P769" s="558" t="s">
        <v>1766</v>
      </c>
      <c r="Q769" s="79" t="s">
        <v>1763</v>
      </c>
      <c r="R769" s="79" t="s">
        <v>1763</v>
      </c>
      <c r="S769" s="79" t="s">
        <v>1763</v>
      </c>
      <c r="T769" s="79" t="s">
        <v>1763</v>
      </c>
      <c r="U769" s="79">
        <v>2</v>
      </c>
      <c r="V769" s="78">
        <v>0</v>
      </c>
      <c r="W769" s="418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  <c r="BG769" s="20"/>
      <c r="BH769" s="20"/>
      <c r="BI769" s="20"/>
      <c r="BJ769" s="20"/>
      <c r="BK769" s="20"/>
      <c r="BL769" s="20"/>
      <c r="BM769" s="20"/>
      <c r="BN769" s="20"/>
      <c r="BO769" s="20"/>
      <c r="BP769" s="20"/>
      <c r="BQ769" s="20"/>
      <c r="BR769" s="20"/>
      <c r="BS769" s="20"/>
      <c r="BT769" s="20"/>
      <c r="BU769" s="20"/>
      <c r="BV769" s="20"/>
      <c r="BW769" s="20"/>
      <c r="BX769" s="20"/>
    </row>
    <row r="770" spans="1:76" s="21" customFormat="1" ht="16.5" customHeight="1">
      <c r="A770" s="29">
        <v>753</v>
      </c>
      <c r="B770" s="77" t="s">
        <v>2310</v>
      </c>
      <c r="C770" s="78" t="s">
        <v>4979</v>
      </c>
      <c r="D770" s="78" t="s">
        <v>2345</v>
      </c>
      <c r="E770" s="79" t="s">
        <v>2346</v>
      </c>
      <c r="F770" s="240" t="s">
        <v>2933</v>
      </c>
      <c r="G770" s="78" t="s">
        <v>4315</v>
      </c>
      <c r="H770" s="309">
        <v>40000</v>
      </c>
      <c r="I770" s="310">
        <v>45000</v>
      </c>
      <c r="J770" s="78">
        <f t="shared" si="24"/>
        <v>14</v>
      </c>
      <c r="K770" s="78">
        <v>9</v>
      </c>
      <c r="L770" s="78">
        <v>0</v>
      </c>
      <c r="M770" s="78">
        <v>0</v>
      </c>
      <c r="N770" s="509">
        <v>5</v>
      </c>
      <c r="O770" s="613">
        <v>42</v>
      </c>
      <c r="P770" s="558" t="s">
        <v>1766</v>
      </c>
      <c r="Q770" s="79" t="s">
        <v>1763</v>
      </c>
      <c r="R770" s="79" t="s">
        <v>1763</v>
      </c>
      <c r="S770" s="79" t="s">
        <v>1763</v>
      </c>
      <c r="T770" s="79" t="s">
        <v>1763</v>
      </c>
      <c r="U770" s="79">
        <v>2</v>
      </c>
      <c r="V770" s="78">
        <v>0</v>
      </c>
      <c r="W770" s="418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  <c r="BG770" s="20"/>
      <c r="BH770" s="20"/>
      <c r="BI770" s="20"/>
      <c r="BJ770" s="20"/>
      <c r="BK770" s="20"/>
      <c r="BL770" s="20"/>
      <c r="BM770" s="20"/>
      <c r="BN770" s="20"/>
      <c r="BO770" s="20"/>
      <c r="BP770" s="20"/>
      <c r="BQ770" s="20"/>
      <c r="BR770" s="20"/>
      <c r="BS770" s="20"/>
      <c r="BT770" s="20"/>
      <c r="BU770" s="20"/>
      <c r="BV770" s="20"/>
      <c r="BW770" s="20"/>
      <c r="BX770" s="20"/>
    </row>
    <row r="771" spans="1:76" s="21" customFormat="1" ht="16.5" customHeight="1">
      <c r="A771" s="29">
        <v>754</v>
      </c>
      <c r="B771" s="77" t="s">
        <v>2310</v>
      </c>
      <c r="C771" s="78" t="s">
        <v>4979</v>
      </c>
      <c r="D771" s="78" t="s">
        <v>2347</v>
      </c>
      <c r="E771" s="79" t="s">
        <v>2348</v>
      </c>
      <c r="F771" s="240" t="s">
        <v>2934</v>
      </c>
      <c r="G771" s="78" t="s">
        <v>4316</v>
      </c>
      <c r="H771" s="309">
        <v>40000</v>
      </c>
      <c r="I771" s="310">
        <v>45000</v>
      </c>
      <c r="J771" s="78">
        <f t="shared" si="24"/>
        <v>12</v>
      </c>
      <c r="K771" s="78">
        <v>7</v>
      </c>
      <c r="L771" s="78">
        <v>0</v>
      </c>
      <c r="M771" s="78">
        <v>0</v>
      </c>
      <c r="N771" s="509">
        <v>5</v>
      </c>
      <c r="O771" s="613">
        <v>36</v>
      </c>
      <c r="P771" s="558" t="s">
        <v>1766</v>
      </c>
      <c r="Q771" s="79" t="s">
        <v>1763</v>
      </c>
      <c r="R771" s="79" t="s">
        <v>1763</v>
      </c>
      <c r="S771" s="79" t="s">
        <v>1763</v>
      </c>
      <c r="T771" s="79" t="s">
        <v>1763</v>
      </c>
      <c r="U771" s="79">
        <v>2</v>
      </c>
      <c r="V771" s="78">
        <v>0</v>
      </c>
      <c r="W771" s="418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  <c r="BG771" s="20"/>
      <c r="BH771" s="20"/>
      <c r="BI771" s="20"/>
      <c r="BJ771" s="20"/>
      <c r="BK771" s="20"/>
      <c r="BL771" s="20"/>
      <c r="BM771" s="20"/>
      <c r="BN771" s="20"/>
      <c r="BO771" s="20"/>
      <c r="BP771" s="20"/>
      <c r="BQ771" s="20"/>
      <c r="BR771" s="20"/>
      <c r="BS771" s="20"/>
      <c r="BT771" s="20"/>
      <c r="BU771" s="20"/>
      <c r="BV771" s="20"/>
      <c r="BW771" s="20"/>
      <c r="BX771" s="20"/>
    </row>
    <row r="772" spans="1:76" s="21" customFormat="1" ht="16.5" customHeight="1">
      <c r="A772" s="29">
        <v>755</v>
      </c>
      <c r="B772" s="77" t="s">
        <v>2310</v>
      </c>
      <c r="C772" s="78" t="s">
        <v>4979</v>
      </c>
      <c r="D772" s="78" t="s">
        <v>2349</v>
      </c>
      <c r="E772" s="79" t="s">
        <v>2350</v>
      </c>
      <c r="F772" s="240" t="s">
        <v>2935</v>
      </c>
      <c r="G772" s="78" t="s">
        <v>4317</v>
      </c>
      <c r="H772" s="309">
        <v>40000</v>
      </c>
      <c r="I772" s="310">
        <v>45000</v>
      </c>
      <c r="J772" s="78">
        <f t="shared" si="24"/>
        <v>17</v>
      </c>
      <c r="K772" s="78">
        <v>12</v>
      </c>
      <c r="L772" s="78">
        <v>0</v>
      </c>
      <c r="M772" s="78">
        <v>0</v>
      </c>
      <c r="N772" s="509">
        <v>5</v>
      </c>
      <c r="O772" s="613">
        <v>51</v>
      </c>
      <c r="P772" s="558" t="s">
        <v>1766</v>
      </c>
      <c r="Q772" s="79" t="s">
        <v>1763</v>
      </c>
      <c r="R772" s="79" t="s">
        <v>1763</v>
      </c>
      <c r="S772" s="79" t="s">
        <v>1763</v>
      </c>
      <c r="T772" s="79" t="s">
        <v>1763</v>
      </c>
      <c r="U772" s="79">
        <v>2</v>
      </c>
      <c r="V772" s="78">
        <v>0</v>
      </c>
      <c r="W772" s="418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  <c r="BG772" s="20"/>
      <c r="BH772" s="20"/>
      <c r="BI772" s="20"/>
      <c r="BJ772" s="20"/>
      <c r="BK772" s="20"/>
      <c r="BL772" s="20"/>
      <c r="BM772" s="20"/>
      <c r="BN772" s="20"/>
      <c r="BO772" s="20"/>
      <c r="BP772" s="20"/>
      <c r="BQ772" s="20"/>
      <c r="BR772" s="20"/>
      <c r="BS772" s="20"/>
      <c r="BT772" s="20"/>
      <c r="BU772" s="20"/>
      <c r="BV772" s="20"/>
      <c r="BW772" s="20"/>
      <c r="BX772" s="20"/>
    </row>
    <row r="773" spans="1:76" s="21" customFormat="1" ht="16.5" customHeight="1">
      <c r="A773" s="29">
        <v>756</v>
      </c>
      <c r="B773" s="77" t="s">
        <v>2310</v>
      </c>
      <c r="C773" s="78" t="s">
        <v>4979</v>
      </c>
      <c r="D773" s="78" t="s">
        <v>2351</v>
      </c>
      <c r="E773" s="79" t="s">
        <v>2352</v>
      </c>
      <c r="F773" s="240" t="s">
        <v>2936</v>
      </c>
      <c r="G773" s="78" t="s">
        <v>4318</v>
      </c>
      <c r="H773" s="309">
        <v>40000</v>
      </c>
      <c r="I773" s="310">
        <v>45000</v>
      </c>
      <c r="J773" s="78">
        <f t="shared" si="24"/>
        <v>7</v>
      </c>
      <c r="K773" s="78">
        <v>5</v>
      </c>
      <c r="L773" s="78">
        <v>0</v>
      </c>
      <c r="M773" s="78">
        <v>0</v>
      </c>
      <c r="N773" s="509">
        <v>2</v>
      </c>
      <c r="O773" s="613">
        <v>21</v>
      </c>
      <c r="P773" s="558" t="s">
        <v>1766</v>
      </c>
      <c r="Q773" s="79" t="s">
        <v>1763</v>
      </c>
      <c r="R773" s="79" t="s">
        <v>1763</v>
      </c>
      <c r="S773" s="79" t="s">
        <v>1763</v>
      </c>
      <c r="T773" s="79" t="s">
        <v>1763</v>
      </c>
      <c r="U773" s="79">
        <v>2</v>
      </c>
      <c r="V773" s="78">
        <v>0</v>
      </c>
      <c r="W773" s="418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  <c r="BG773" s="20"/>
      <c r="BH773" s="20"/>
      <c r="BI773" s="20"/>
      <c r="BJ773" s="20"/>
      <c r="BK773" s="20"/>
      <c r="BL773" s="20"/>
      <c r="BM773" s="20"/>
      <c r="BN773" s="20"/>
      <c r="BO773" s="20"/>
      <c r="BP773" s="20"/>
      <c r="BQ773" s="20"/>
      <c r="BR773" s="20"/>
      <c r="BS773" s="20"/>
      <c r="BT773" s="20"/>
      <c r="BU773" s="20"/>
      <c r="BV773" s="20"/>
      <c r="BW773" s="20"/>
      <c r="BX773" s="20"/>
    </row>
    <row r="774" spans="1:76" s="21" customFormat="1" ht="16.5" customHeight="1">
      <c r="A774" s="29">
        <v>757</v>
      </c>
      <c r="B774" s="77" t="s">
        <v>2310</v>
      </c>
      <c r="C774" s="78" t="s">
        <v>4982</v>
      </c>
      <c r="D774" s="78" t="s">
        <v>2353</v>
      </c>
      <c r="E774" s="79" t="s">
        <v>2354</v>
      </c>
      <c r="F774" s="240" t="s">
        <v>2937</v>
      </c>
      <c r="G774" s="78" t="s">
        <v>4319</v>
      </c>
      <c r="H774" s="309">
        <v>40000</v>
      </c>
      <c r="I774" s="310">
        <v>45000</v>
      </c>
      <c r="J774" s="78">
        <f t="shared" si="24"/>
        <v>22</v>
      </c>
      <c r="K774" s="78">
        <v>15</v>
      </c>
      <c r="L774" s="78">
        <v>0</v>
      </c>
      <c r="M774" s="78">
        <v>0</v>
      </c>
      <c r="N774" s="509">
        <v>7</v>
      </c>
      <c r="O774" s="613">
        <v>66</v>
      </c>
      <c r="P774" s="558" t="s">
        <v>1766</v>
      </c>
      <c r="Q774" s="79" t="s">
        <v>464</v>
      </c>
      <c r="R774" s="79" t="s">
        <v>1763</v>
      </c>
      <c r="S774" s="79" t="s">
        <v>464</v>
      </c>
      <c r="T774" s="79" t="s">
        <v>1763</v>
      </c>
      <c r="U774" s="79">
        <v>2</v>
      </c>
      <c r="V774" s="78">
        <v>0</v>
      </c>
      <c r="W774" s="418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  <c r="BG774" s="20"/>
      <c r="BH774" s="20"/>
      <c r="BI774" s="20"/>
      <c r="BJ774" s="20"/>
      <c r="BK774" s="20"/>
      <c r="BL774" s="20"/>
      <c r="BM774" s="20"/>
      <c r="BN774" s="20"/>
      <c r="BO774" s="20"/>
      <c r="BP774" s="20"/>
      <c r="BQ774" s="20"/>
      <c r="BR774" s="20"/>
      <c r="BS774" s="20"/>
      <c r="BT774" s="20"/>
      <c r="BU774" s="20"/>
      <c r="BV774" s="20"/>
      <c r="BW774" s="20"/>
      <c r="BX774" s="20"/>
    </row>
    <row r="775" spans="1:76" s="21" customFormat="1" ht="16.5" customHeight="1">
      <c r="A775" s="29">
        <v>758</v>
      </c>
      <c r="B775" s="77" t="s">
        <v>2310</v>
      </c>
      <c r="C775" s="78" t="s">
        <v>4979</v>
      </c>
      <c r="D775" s="78" t="s">
        <v>2355</v>
      </c>
      <c r="E775" s="79" t="s">
        <v>2356</v>
      </c>
      <c r="F775" s="240" t="s">
        <v>2938</v>
      </c>
      <c r="G775" s="78" t="s">
        <v>4320</v>
      </c>
      <c r="H775" s="309">
        <v>40000</v>
      </c>
      <c r="I775" s="310">
        <v>45000</v>
      </c>
      <c r="J775" s="78">
        <f t="shared" si="24"/>
        <v>16</v>
      </c>
      <c r="K775" s="78">
        <v>10</v>
      </c>
      <c r="L775" s="78">
        <v>0</v>
      </c>
      <c r="M775" s="78">
        <v>0</v>
      </c>
      <c r="N775" s="509">
        <v>6</v>
      </c>
      <c r="O775" s="613">
        <v>48</v>
      </c>
      <c r="P775" s="558" t="s">
        <v>1766</v>
      </c>
      <c r="Q775" s="79" t="s">
        <v>1763</v>
      </c>
      <c r="R775" s="79" t="s">
        <v>1763</v>
      </c>
      <c r="S775" s="79" t="s">
        <v>1763</v>
      </c>
      <c r="T775" s="79" t="s">
        <v>1763</v>
      </c>
      <c r="U775" s="79">
        <v>2</v>
      </c>
      <c r="V775" s="78">
        <v>0</v>
      </c>
      <c r="W775" s="418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  <c r="BG775" s="20"/>
      <c r="BH775" s="20"/>
      <c r="BI775" s="20"/>
      <c r="BJ775" s="20"/>
      <c r="BK775" s="20"/>
      <c r="BL775" s="20"/>
      <c r="BM775" s="20"/>
      <c r="BN775" s="20"/>
      <c r="BO775" s="20"/>
      <c r="BP775" s="20"/>
      <c r="BQ775" s="20"/>
      <c r="BR775" s="20"/>
      <c r="BS775" s="20"/>
      <c r="BT775" s="20"/>
      <c r="BU775" s="20"/>
      <c r="BV775" s="20"/>
      <c r="BW775" s="20"/>
      <c r="BX775" s="20"/>
    </row>
    <row r="776" spans="1:76" s="21" customFormat="1" ht="16.5" customHeight="1">
      <c r="A776" s="29">
        <v>759</v>
      </c>
      <c r="B776" s="77" t="s">
        <v>2310</v>
      </c>
      <c r="C776" s="78" t="s">
        <v>4979</v>
      </c>
      <c r="D776" s="78" t="s">
        <v>2357</v>
      </c>
      <c r="E776" s="79" t="s">
        <v>2102</v>
      </c>
      <c r="F776" s="240" t="s">
        <v>2939</v>
      </c>
      <c r="G776" s="78" t="s">
        <v>4321</v>
      </c>
      <c r="H776" s="309">
        <v>40000</v>
      </c>
      <c r="I776" s="310">
        <v>45000</v>
      </c>
      <c r="J776" s="78">
        <f t="shared" si="24"/>
        <v>16</v>
      </c>
      <c r="K776" s="78">
        <v>10</v>
      </c>
      <c r="L776" s="78">
        <v>0</v>
      </c>
      <c r="M776" s="78">
        <v>0</v>
      </c>
      <c r="N776" s="509">
        <v>6</v>
      </c>
      <c r="O776" s="613">
        <v>48</v>
      </c>
      <c r="P776" s="558" t="s">
        <v>1766</v>
      </c>
      <c r="Q776" s="79" t="s">
        <v>1763</v>
      </c>
      <c r="R776" s="79" t="s">
        <v>1763</v>
      </c>
      <c r="S776" s="79" t="s">
        <v>1763</v>
      </c>
      <c r="T776" s="79" t="s">
        <v>1763</v>
      </c>
      <c r="U776" s="79">
        <v>2</v>
      </c>
      <c r="V776" s="78">
        <v>0</v>
      </c>
      <c r="W776" s="418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  <c r="BG776" s="20"/>
      <c r="BH776" s="20"/>
      <c r="BI776" s="20"/>
      <c r="BJ776" s="20"/>
      <c r="BK776" s="20"/>
      <c r="BL776" s="20"/>
      <c r="BM776" s="20"/>
      <c r="BN776" s="20"/>
      <c r="BO776" s="20"/>
      <c r="BP776" s="20"/>
      <c r="BQ776" s="20"/>
      <c r="BR776" s="20"/>
      <c r="BS776" s="20"/>
      <c r="BT776" s="20"/>
      <c r="BU776" s="20"/>
      <c r="BV776" s="20"/>
      <c r="BW776" s="20"/>
      <c r="BX776" s="20"/>
    </row>
    <row r="777" spans="1:76" s="21" customFormat="1" ht="16.5" customHeight="1">
      <c r="A777" s="29">
        <v>760</v>
      </c>
      <c r="B777" s="77" t="s">
        <v>2310</v>
      </c>
      <c r="C777" s="78" t="s">
        <v>4983</v>
      </c>
      <c r="D777" s="78" t="s">
        <v>2358</v>
      </c>
      <c r="E777" s="79" t="s">
        <v>2359</v>
      </c>
      <c r="F777" s="240" t="s">
        <v>2940</v>
      </c>
      <c r="G777" s="78" t="s">
        <v>4322</v>
      </c>
      <c r="H777" s="309">
        <v>40000</v>
      </c>
      <c r="I777" s="310">
        <v>40000</v>
      </c>
      <c r="J777" s="78">
        <f t="shared" si="24"/>
        <v>15</v>
      </c>
      <c r="K777" s="78">
        <v>10</v>
      </c>
      <c r="L777" s="78">
        <v>0</v>
      </c>
      <c r="M777" s="78">
        <v>0</v>
      </c>
      <c r="N777" s="509">
        <v>5</v>
      </c>
      <c r="O777" s="613">
        <v>45</v>
      </c>
      <c r="P777" s="558" t="s">
        <v>1766</v>
      </c>
      <c r="Q777" s="79" t="s">
        <v>1763</v>
      </c>
      <c r="R777" s="79" t="s">
        <v>1763</v>
      </c>
      <c r="S777" s="79" t="s">
        <v>1763</v>
      </c>
      <c r="T777" s="79" t="s">
        <v>1763</v>
      </c>
      <c r="U777" s="79">
        <v>2</v>
      </c>
      <c r="V777" s="78">
        <v>0</v>
      </c>
      <c r="W777" s="418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  <c r="BG777" s="20"/>
      <c r="BH777" s="20"/>
      <c r="BI777" s="20"/>
      <c r="BJ777" s="20"/>
      <c r="BK777" s="20"/>
      <c r="BL777" s="20"/>
      <c r="BM777" s="20"/>
      <c r="BN777" s="20"/>
      <c r="BO777" s="20"/>
      <c r="BP777" s="20"/>
      <c r="BQ777" s="20"/>
      <c r="BR777" s="20"/>
      <c r="BS777" s="20"/>
      <c r="BT777" s="20"/>
      <c r="BU777" s="20"/>
      <c r="BV777" s="20"/>
      <c r="BW777" s="20"/>
      <c r="BX777" s="20"/>
    </row>
    <row r="778" spans="1:76" s="21" customFormat="1" ht="16.5" customHeight="1">
      <c r="A778" s="29">
        <v>761</v>
      </c>
      <c r="B778" s="77" t="s">
        <v>2310</v>
      </c>
      <c r="C778" s="78" t="s">
        <v>4983</v>
      </c>
      <c r="D778" s="78" t="s">
        <v>2360</v>
      </c>
      <c r="E778" s="79" t="s">
        <v>2361</v>
      </c>
      <c r="F778" s="240" t="s">
        <v>2941</v>
      </c>
      <c r="G778" s="78" t="s">
        <v>4323</v>
      </c>
      <c r="H778" s="309">
        <v>40000</v>
      </c>
      <c r="I778" s="310">
        <v>45000</v>
      </c>
      <c r="J778" s="78">
        <f t="shared" si="24"/>
        <v>34</v>
      </c>
      <c r="K778" s="78">
        <v>20</v>
      </c>
      <c r="L778" s="78">
        <v>0</v>
      </c>
      <c r="M778" s="78">
        <v>0</v>
      </c>
      <c r="N778" s="509">
        <v>14</v>
      </c>
      <c r="O778" s="613">
        <v>102</v>
      </c>
      <c r="P778" s="558" t="s">
        <v>1766</v>
      </c>
      <c r="Q778" s="79" t="s">
        <v>464</v>
      </c>
      <c r="R778" s="79" t="s">
        <v>1763</v>
      </c>
      <c r="S778" s="79" t="s">
        <v>464</v>
      </c>
      <c r="T778" s="79" t="s">
        <v>1763</v>
      </c>
      <c r="U778" s="79">
        <v>2</v>
      </c>
      <c r="V778" s="78">
        <v>0</v>
      </c>
      <c r="W778" s="418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  <c r="BG778" s="20"/>
      <c r="BH778" s="20"/>
      <c r="BI778" s="20"/>
      <c r="BJ778" s="20"/>
      <c r="BK778" s="20"/>
      <c r="BL778" s="20"/>
      <c r="BM778" s="20"/>
      <c r="BN778" s="20"/>
      <c r="BO778" s="20"/>
      <c r="BP778" s="20"/>
      <c r="BQ778" s="20"/>
      <c r="BR778" s="20"/>
      <c r="BS778" s="20"/>
      <c r="BT778" s="20"/>
      <c r="BU778" s="20"/>
      <c r="BV778" s="20"/>
      <c r="BW778" s="20"/>
      <c r="BX778" s="20"/>
    </row>
    <row r="779" spans="1:76" s="21" customFormat="1" ht="16.5" customHeight="1">
      <c r="A779" s="29">
        <v>762</v>
      </c>
      <c r="B779" s="77" t="s">
        <v>2310</v>
      </c>
      <c r="C779" s="78" t="s">
        <v>4982</v>
      </c>
      <c r="D779" s="78" t="s">
        <v>2362</v>
      </c>
      <c r="E779" s="79" t="s">
        <v>2363</v>
      </c>
      <c r="F779" s="240" t="s">
        <v>2942</v>
      </c>
      <c r="G779" s="78" t="s">
        <v>4324</v>
      </c>
      <c r="H779" s="309">
        <v>40000</v>
      </c>
      <c r="I779" s="310">
        <v>45000</v>
      </c>
      <c r="J779" s="78">
        <f t="shared" si="24"/>
        <v>18</v>
      </c>
      <c r="K779" s="78">
        <v>10</v>
      </c>
      <c r="L779" s="78">
        <v>0</v>
      </c>
      <c r="M779" s="78">
        <v>0</v>
      </c>
      <c r="N779" s="509">
        <v>8</v>
      </c>
      <c r="O779" s="613">
        <v>54</v>
      </c>
      <c r="P779" s="558" t="s">
        <v>1766</v>
      </c>
      <c r="Q779" s="79" t="s">
        <v>1763</v>
      </c>
      <c r="R779" s="79" t="s">
        <v>1763</v>
      </c>
      <c r="S779" s="79" t="s">
        <v>1763</v>
      </c>
      <c r="T779" s="79" t="s">
        <v>1763</v>
      </c>
      <c r="U779" s="79">
        <v>2</v>
      </c>
      <c r="V779" s="78">
        <v>0</v>
      </c>
      <c r="W779" s="418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  <c r="BG779" s="20"/>
      <c r="BH779" s="20"/>
      <c r="BI779" s="20"/>
      <c r="BJ779" s="20"/>
      <c r="BK779" s="20"/>
      <c r="BL779" s="20"/>
      <c r="BM779" s="20"/>
      <c r="BN779" s="20"/>
      <c r="BO779" s="20"/>
      <c r="BP779" s="20"/>
      <c r="BQ779" s="20"/>
      <c r="BR779" s="20"/>
      <c r="BS779" s="20"/>
      <c r="BT779" s="20"/>
      <c r="BU779" s="20"/>
      <c r="BV779" s="20"/>
      <c r="BW779" s="20"/>
      <c r="BX779" s="20"/>
    </row>
    <row r="780" spans="1:76" s="21" customFormat="1" ht="16.5" customHeight="1">
      <c r="A780" s="29">
        <v>763</v>
      </c>
      <c r="B780" s="77" t="s">
        <v>2310</v>
      </c>
      <c r="C780" s="78" t="s">
        <v>4986</v>
      </c>
      <c r="D780" s="78" t="s">
        <v>2364</v>
      </c>
      <c r="E780" s="79" t="s">
        <v>2365</v>
      </c>
      <c r="F780" s="240" t="s">
        <v>2943</v>
      </c>
      <c r="G780" s="78" t="s">
        <v>4325</v>
      </c>
      <c r="H780" s="309">
        <v>40000</v>
      </c>
      <c r="I780" s="310">
        <v>45000</v>
      </c>
      <c r="J780" s="78">
        <f t="shared" si="24"/>
        <v>43</v>
      </c>
      <c r="K780" s="78">
        <v>35</v>
      </c>
      <c r="L780" s="78">
        <v>0</v>
      </c>
      <c r="M780" s="78">
        <v>0</v>
      </c>
      <c r="N780" s="509">
        <v>8</v>
      </c>
      <c r="O780" s="613">
        <v>129</v>
      </c>
      <c r="P780" s="558" t="s">
        <v>1766</v>
      </c>
      <c r="Q780" s="79" t="s">
        <v>464</v>
      </c>
      <c r="R780" s="79" t="s">
        <v>1763</v>
      </c>
      <c r="S780" s="79" t="s">
        <v>464</v>
      </c>
      <c r="T780" s="79" t="s">
        <v>1763</v>
      </c>
      <c r="U780" s="79">
        <v>2</v>
      </c>
      <c r="V780" s="78">
        <v>0</v>
      </c>
      <c r="W780" s="418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  <c r="BG780" s="20"/>
      <c r="BH780" s="20"/>
      <c r="BI780" s="20"/>
      <c r="BJ780" s="20"/>
      <c r="BK780" s="20"/>
      <c r="BL780" s="20"/>
      <c r="BM780" s="20"/>
      <c r="BN780" s="20"/>
      <c r="BO780" s="20"/>
      <c r="BP780" s="20"/>
      <c r="BQ780" s="20"/>
      <c r="BR780" s="20"/>
      <c r="BS780" s="20"/>
      <c r="BT780" s="20"/>
      <c r="BU780" s="20"/>
      <c r="BV780" s="20"/>
      <c r="BW780" s="20"/>
      <c r="BX780" s="20"/>
    </row>
    <row r="781" spans="1:76" s="21" customFormat="1" ht="16.5" customHeight="1">
      <c r="A781" s="29">
        <v>764</v>
      </c>
      <c r="B781" s="77" t="s">
        <v>2310</v>
      </c>
      <c r="C781" s="78" t="s">
        <v>4979</v>
      </c>
      <c r="D781" s="78" t="s">
        <v>2366</v>
      </c>
      <c r="E781" s="79" t="s">
        <v>2367</v>
      </c>
      <c r="F781" s="240" t="s">
        <v>2944</v>
      </c>
      <c r="G781" s="78" t="s">
        <v>4864</v>
      </c>
      <c r="H781" s="309">
        <v>40000</v>
      </c>
      <c r="I781" s="310">
        <v>45000</v>
      </c>
      <c r="J781" s="78">
        <f t="shared" si="24"/>
        <v>19</v>
      </c>
      <c r="K781" s="78">
        <v>14</v>
      </c>
      <c r="L781" s="78">
        <v>0</v>
      </c>
      <c r="M781" s="78">
        <v>0</v>
      </c>
      <c r="N781" s="509">
        <v>5</v>
      </c>
      <c r="O781" s="613">
        <v>57</v>
      </c>
      <c r="P781" s="558" t="s">
        <v>1766</v>
      </c>
      <c r="Q781" s="79" t="s">
        <v>1763</v>
      </c>
      <c r="R781" s="79" t="s">
        <v>1763</v>
      </c>
      <c r="S781" s="79" t="s">
        <v>1763</v>
      </c>
      <c r="T781" s="79" t="s">
        <v>1763</v>
      </c>
      <c r="U781" s="79">
        <v>2</v>
      </c>
      <c r="V781" s="78">
        <v>0</v>
      </c>
      <c r="W781" s="418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  <c r="BG781" s="20"/>
      <c r="BH781" s="20"/>
      <c r="BI781" s="20"/>
      <c r="BJ781" s="20"/>
      <c r="BK781" s="20"/>
      <c r="BL781" s="20"/>
      <c r="BM781" s="20"/>
      <c r="BN781" s="20"/>
      <c r="BO781" s="20"/>
      <c r="BP781" s="20"/>
      <c r="BQ781" s="20"/>
      <c r="BR781" s="20"/>
      <c r="BS781" s="20"/>
      <c r="BT781" s="20"/>
      <c r="BU781" s="20"/>
      <c r="BV781" s="20"/>
      <c r="BW781" s="20"/>
      <c r="BX781" s="20"/>
    </row>
    <row r="782" spans="1:76" s="21" customFormat="1" ht="16.5" customHeight="1">
      <c r="A782" s="29">
        <v>765</v>
      </c>
      <c r="B782" s="77" t="s">
        <v>2310</v>
      </c>
      <c r="C782" s="78" t="s">
        <v>4979</v>
      </c>
      <c r="D782" s="78" t="s">
        <v>2368</v>
      </c>
      <c r="E782" s="79" t="s">
        <v>2369</v>
      </c>
      <c r="F782" s="240" t="s">
        <v>2945</v>
      </c>
      <c r="G782" s="78" t="s">
        <v>4326</v>
      </c>
      <c r="H782" s="309">
        <v>40000</v>
      </c>
      <c r="I782" s="310">
        <v>45000</v>
      </c>
      <c r="J782" s="78">
        <f t="shared" si="24"/>
        <v>14</v>
      </c>
      <c r="K782" s="78">
        <v>10</v>
      </c>
      <c r="L782" s="78">
        <v>0</v>
      </c>
      <c r="M782" s="78">
        <v>0</v>
      </c>
      <c r="N782" s="509">
        <v>4</v>
      </c>
      <c r="O782" s="613">
        <v>42</v>
      </c>
      <c r="P782" s="558" t="s">
        <v>1766</v>
      </c>
      <c r="Q782" s="79" t="s">
        <v>1763</v>
      </c>
      <c r="R782" s="79" t="s">
        <v>1763</v>
      </c>
      <c r="S782" s="79" t="s">
        <v>1763</v>
      </c>
      <c r="T782" s="79" t="s">
        <v>1763</v>
      </c>
      <c r="U782" s="79">
        <v>2</v>
      </c>
      <c r="V782" s="78">
        <v>0</v>
      </c>
      <c r="W782" s="418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  <c r="BG782" s="20"/>
      <c r="BH782" s="20"/>
      <c r="BI782" s="20"/>
      <c r="BJ782" s="20"/>
      <c r="BK782" s="20"/>
      <c r="BL782" s="20"/>
      <c r="BM782" s="20"/>
      <c r="BN782" s="20"/>
      <c r="BO782" s="20"/>
      <c r="BP782" s="20"/>
      <c r="BQ782" s="20"/>
      <c r="BR782" s="20"/>
      <c r="BS782" s="20"/>
      <c r="BT782" s="20"/>
      <c r="BU782" s="20"/>
      <c r="BV782" s="20"/>
      <c r="BW782" s="20"/>
      <c r="BX782" s="20"/>
    </row>
    <row r="783" spans="1:76" s="21" customFormat="1" ht="16.5" customHeight="1">
      <c r="A783" s="29">
        <v>766</v>
      </c>
      <c r="B783" s="77" t="s">
        <v>2310</v>
      </c>
      <c r="C783" s="78" t="s">
        <v>4983</v>
      </c>
      <c r="D783" s="78" t="s">
        <v>2370</v>
      </c>
      <c r="E783" s="79" t="s">
        <v>2371</v>
      </c>
      <c r="F783" s="240" t="s">
        <v>2946</v>
      </c>
      <c r="G783" s="78" t="s">
        <v>4327</v>
      </c>
      <c r="H783" s="309">
        <v>40000</v>
      </c>
      <c r="I783" s="310">
        <v>45000</v>
      </c>
      <c r="J783" s="78">
        <f t="shared" si="24"/>
        <v>14</v>
      </c>
      <c r="K783" s="78">
        <v>10</v>
      </c>
      <c r="L783" s="78">
        <v>0</v>
      </c>
      <c r="M783" s="78">
        <v>0</v>
      </c>
      <c r="N783" s="509">
        <v>4</v>
      </c>
      <c r="O783" s="613">
        <v>42</v>
      </c>
      <c r="P783" s="558" t="s">
        <v>1766</v>
      </c>
      <c r="Q783" s="79" t="s">
        <v>1763</v>
      </c>
      <c r="R783" s="79" t="s">
        <v>1763</v>
      </c>
      <c r="S783" s="79" t="s">
        <v>1763</v>
      </c>
      <c r="T783" s="79" t="s">
        <v>1763</v>
      </c>
      <c r="U783" s="79">
        <v>2</v>
      </c>
      <c r="V783" s="78">
        <v>0</v>
      </c>
      <c r="W783" s="418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  <c r="BG783" s="20"/>
      <c r="BH783" s="20"/>
      <c r="BI783" s="20"/>
      <c r="BJ783" s="20"/>
      <c r="BK783" s="20"/>
      <c r="BL783" s="20"/>
      <c r="BM783" s="20"/>
      <c r="BN783" s="20"/>
      <c r="BO783" s="20"/>
      <c r="BP783" s="20"/>
      <c r="BQ783" s="20"/>
      <c r="BR783" s="20"/>
      <c r="BS783" s="20"/>
      <c r="BT783" s="20"/>
      <c r="BU783" s="20"/>
      <c r="BV783" s="20"/>
      <c r="BW783" s="20"/>
      <c r="BX783" s="20"/>
    </row>
    <row r="784" spans="1:76" s="21" customFormat="1" ht="16.5" customHeight="1">
      <c r="A784" s="29">
        <v>767</v>
      </c>
      <c r="B784" s="77" t="s">
        <v>2310</v>
      </c>
      <c r="C784" s="78" t="s">
        <v>4983</v>
      </c>
      <c r="D784" s="78" t="s">
        <v>2372</v>
      </c>
      <c r="E784" s="79" t="s">
        <v>2373</v>
      </c>
      <c r="F784" s="240" t="s">
        <v>2947</v>
      </c>
      <c r="G784" s="78" t="s">
        <v>4328</v>
      </c>
      <c r="H784" s="309">
        <v>40000</v>
      </c>
      <c r="I784" s="310">
        <v>45000</v>
      </c>
      <c r="J784" s="78">
        <f t="shared" si="24"/>
        <v>12</v>
      </c>
      <c r="K784" s="78">
        <v>8</v>
      </c>
      <c r="L784" s="78">
        <v>0</v>
      </c>
      <c r="M784" s="78">
        <v>0</v>
      </c>
      <c r="N784" s="509">
        <v>4</v>
      </c>
      <c r="O784" s="613">
        <v>36</v>
      </c>
      <c r="P784" s="558" t="s">
        <v>1766</v>
      </c>
      <c r="Q784" s="79" t="s">
        <v>1763</v>
      </c>
      <c r="R784" s="79" t="s">
        <v>1763</v>
      </c>
      <c r="S784" s="79" t="s">
        <v>1763</v>
      </c>
      <c r="T784" s="79" t="s">
        <v>1763</v>
      </c>
      <c r="U784" s="79">
        <v>2</v>
      </c>
      <c r="V784" s="78">
        <v>0</v>
      </c>
      <c r="W784" s="418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  <c r="BG784" s="20"/>
      <c r="BH784" s="20"/>
      <c r="BI784" s="20"/>
      <c r="BJ784" s="20"/>
      <c r="BK784" s="20"/>
      <c r="BL784" s="20"/>
      <c r="BM784" s="20"/>
      <c r="BN784" s="20"/>
      <c r="BO784" s="20"/>
      <c r="BP784" s="20"/>
      <c r="BQ784" s="20"/>
      <c r="BR784" s="20"/>
      <c r="BS784" s="20"/>
      <c r="BT784" s="20"/>
      <c r="BU784" s="20"/>
      <c r="BV784" s="20"/>
      <c r="BW784" s="20"/>
      <c r="BX784" s="20"/>
    </row>
    <row r="785" spans="1:76" s="21" customFormat="1" ht="16.5" customHeight="1">
      <c r="A785" s="29">
        <v>768</v>
      </c>
      <c r="B785" s="77" t="s">
        <v>2310</v>
      </c>
      <c r="C785" s="78" t="s">
        <v>4983</v>
      </c>
      <c r="D785" s="78" t="s">
        <v>1742</v>
      </c>
      <c r="E785" s="79" t="s">
        <v>2374</v>
      </c>
      <c r="F785" s="240" t="s">
        <v>2948</v>
      </c>
      <c r="G785" s="78" t="s">
        <v>4329</v>
      </c>
      <c r="H785" s="309">
        <v>40000</v>
      </c>
      <c r="I785" s="310">
        <v>40000</v>
      </c>
      <c r="J785" s="78">
        <f t="shared" si="24"/>
        <v>15</v>
      </c>
      <c r="K785" s="78">
        <v>10</v>
      </c>
      <c r="L785" s="78">
        <v>0</v>
      </c>
      <c r="M785" s="78">
        <v>0</v>
      </c>
      <c r="N785" s="509">
        <v>5</v>
      </c>
      <c r="O785" s="613">
        <v>45</v>
      </c>
      <c r="P785" s="558" t="s">
        <v>1766</v>
      </c>
      <c r="Q785" s="79" t="s">
        <v>1763</v>
      </c>
      <c r="R785" s="79" t="s">
        <v>1763</v>
      </c>
      <c r="S785" s="79" t="s">
        <v>1763</v>
      </c>
      <c r="T785" s="79" t="s">
        <v>1763</v>
      </c>
      <c r="U785" s="79">
        <v>2</v>
      </c>
      <c r="V785" s="78">
        <v>0</v>
      </c>
      <c r="W785" s="418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  <c r="BG785" s="20"/>
      <c r="BH785" s="20"/>
      <c r="BI785" s="20"/>
      <c r="BJ785" s="20"/>
      <c r="BK785" s="20"/>
      <c r="BL785" s="20"/>
      <c r="BM785" s="20"/>
      <c r="BN785" s="20"/>
      <c r="BO785" s="20"/>
      <c r="BP785" s="20"/>
      <c r="BQ785" s="20"/>
      <c r="BR785" s="20"/>
      <c r="BS785" s="20"/>
      <c r="BT785" s="20"/>
      <c r="BU785" s="20"/>
      <c r="BV785" s="20"/>
      <c r="BW785" s="20"/>
      <c r="BX785" s="20"/>
    </row>
    <row r="786" spans="1:76" s="21" customFormat="1" ht="16.5" customHeight="1">
      <c r="A786" s="29">
        <v>769</v>
      </c>
      <c r="B786" s="77" t="s">
        <v>2310</v>
      </c>
      <c r="C786" s="78" t="s">
        <v>4983</v>
      </c>
      <c r="D786" s="78" t="s">
        <v>457</v>
      </c>
      <c r="E786" s="79" t="s">
        <v>2375</v>
      </c>
      <c r="F786" s="240" t="s">
        <v>2949</v>
      </c>
      <c r="G786" s="78" t="s">
        <v>4330</v>
      </c>
      <c r="H786" s="309">
        <v>40000</v>
      </c>
      <c r="I786" s="310">
        <v>45000</v>
      </c>
      <c r="J786" s="78">
        <f t="shared" si="24"/>
        <v>27</v>
      </c>
      <c r="K786" s="78">
        <v>20</v>
      </c>
      <c r="L786" s="78">
        <v>0</v>
      </c>
      <c r="M786" s="78">
        <v>0</v>
      </c>
      <c r="N786" s="509">
        <v>7</v>
      </c>
      <c r="O786" s="613">
        <v>81</v>
      </c>
      <c r="P786" s="558" t="s">
        <v>1766</v>
      </c>
      <c r="Q786" s="79" t="s">
        <v>464</v>
      </c>
      <c r="R786" s="79" t="s">
        <v>1763</v>
      </c>
      <c r="S786" s="80" t="s">
        <v>464</v>
      </c>
      <c r="T786" s="79" t="s">
        <v>1763</v>
      </c>
      <c r="U786" s="79">
        <v>2</v>
      </c>
      <c r="V786" s="78">
        <v>0</v>
      </c>
      <c r="W786" s="418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  <c r="BG786" s="20"/>
      <c r="BH786" s="20"/>
      <c r="BI786" s="20"/>
      <c r="BJ786" s="20"/>
      <c r="BK786" s="20"/>
      <c r="BL786" s="20"/>
      <c r="BM786" s="20"/>
      <c r="BN786" s="20"/>
      <c r="BO786" s="20"/>
      <c r="BP786" s="20"/>
      <c r="BQ786" s="20"/>
      <c r="BR786" s="20"/>
      <c r="BS786" s="20"/>
      <c r="BT786" s="20"/>
      <c r="BU786" s="20"/>
      <c r="BV786" s="20"/>
      <c r="BW786" s="20"/>
      <c r="BX786" s="20"/>
    </row>
    <row r="787" spans="1:76" s="21" customFormat="1" ht="16.5" customHeight="1">
      <c r="A787" s="29">
        <v>770</v>
      </c>
      <c r="B787" s="77" t="s">
        <v>2310</v>
      </c>
      <c r="C787" s="78" t="s">
        <v>4983</v>
      </c>
      <c r="D787" s="78" t="s">
        <v>519</v>
      </c>
      <c r="E787" s="79" t="s">
        <v>2376</v>
      </c>
      <c r="F787" s="240" t="s">
        <v>2950</v>
      </c>
      <c r="G787" s="78" t="s">
        <v>4331</v>
      </c>
      <c r="H787" s="309">
        <v>40000</v>
      </c>
      <c r="I787" s="310">
        <v>45000</v>
      </c>
      <c r="J787" s="78">
        <f t="shared" si="24"/>
        <v>18</v>
      </c>
      <c r="K787" s="78">
        <v>10</v>
      </c>
      <c r="L787" s="78">
        <v>0</v>
      </c>
      <c r="M787" s="78">
        <v>0</v>
      </c>
      <c r="N787" s="509">
        <v>8</v>
      </c>
      <c r="O787" s="613">
        <v>54</v>
      </c>
      <c r="P787" s="558" t="s">
        <v>1766</v>
      </c>
      <c r="Q787" s="79" t="s">
        <v>464</v>
      </c>
      <c r="R787" s="79" t="s">
        <v>1763</v>
      </c>
      <c r="S787" s="80" t="s">
        <v>464</v>
      </c>
      <c r="T787" s="79" t="s">
        <v>1763</v>
      </c>
      <c r="U787" s="79">
        <v>2</v>
      </c>
      <c r="V787" s="78">
        <v>0</v>
      </c>
      <c r="W787" s="418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  <c r="BG787" s="20"/>
      <c r="BH787" s="20"/>
      <c r="BI787" s="20"/>
      <c r="BJ787" s="20"/>
      <c r="BK787" s="20"/>
      <c r="BL787" s="20"/>
      <c r="BM787" s="20"/>
      <c r="BN787" s="20"/>
      <c r="BO787" s="20"/>
      <c r="BP787" s="20"/>
      <c r="BQ787" s="20"/>
      <c r="BR787" s="20"/>
      <c r="BS787" s="20"/>
      <c r="BT787" s="20"/>
      <c r="BU787" s="20"/>
      <c r="BV787" s="20"/>
      <c r="BW787" s="20"/>
      <c r="BX787" s="20"/>
    </row>
    <row r="788" spans="1:76" s="21" customFormat="1" ht="16.5" customHeight="1">
      <c r="A788" s="29">
        <v>771</v>
      </c>
      <c r="B788" s="77" t="s">
        <v>2310</v>
      </c>
      <c r="C788" s="78" t="s">
        <v>4983</v>
      </c>
      <c r="D788" s="78" t="s">
        <v>2377</v>
      </c>
      <c r="E788" s="79" t="s">
        <v>2378</v>
      </c>
      <c r="F788" s="240" t="s">
        <v>2951</v>
      </c>
      <c r="G788" s="78" t="s">
        <v>4865</v>
      </c>
      <c r="H788" s="309">
        <v>40000</v>
      </c>
      <c r="I788" s="310">
        <v>45000</v>
      </c>
      <c r="J788" s="78">
        <f t="shared" si="24"/>
        <v>40</v>
      </c>
      <c r="K788" s="78">
        <v>30</v>
      </c>
      <c r="L788" s="78">
        <v>0</v>
      </c>
      <c r="M788" s="78">
        <v>0</v>
      </c>
      <c r="N788" s="509">
        <v>10</v>
      </c>
      <c r="O788" s="613">
        <v>120</v>
      </c>
      <c r="P788" s="558" t="s">
        <v>1766</v>
      </c>
      <c r="Q788" s="79" t="s">
        <v>464</v>
      </c>
      <c r="R788" s="79" t="s">
        <v>1763</v>
      </c>
      <c r="S788" s="80" t="s">
        <v>464</v>
      </c>
      <c r="T788" s="79" t="s">
        <v>1763</v>
      </c>
      <c r="U788" s="79">
        <v>2</v>
      </c>
      <c r="V788" s="78">
        <v>0</v>
      </c>
      <c r="W788" s="418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  <c r="BG788" s="20"/>
      <c r="BH788" s="20"/>
      <c r="BI788" s="20"/>
      <c r="BJ788" s="20"/>
      <c r="BK788" s="20"/>
      <c r="BL788" s="20"/>
      <c r="BM788" s="20"/>
      <c r="BN788" s="20"/>
      <c r="BO788" s="20"/>
      <c r="BP788" s="20"/>
      <c r="BQ788" s="20"/>
      <c r="BR788" s="20"/>
      <c r="BS788" s="20"/>
      <c r="BT788" s="20"/>
      <c r="BU788" s="20"/>
      <c r="BV788" s="20"/>
      <c r="BW788" s="20"/>
      <c r="BX788" s="20"/>
    </row>
    <row r="789" spans="1:76" s="21" customFormat="1" ht="16.5" customHeight="1">
      <c r="A789" s="29">
        <v>772</v>
      </c>
      <c r="B789" s="77" t="s">
        <v>2310</v>
      </c>
      <c r="C789" s="78" t="s">
        <v>4983</v>
      </c>
      <c r="D789" s="78" t="s">
        <v>2379</v>
      </c>
      <c r="E789" s="79" t="s">
        <v>2380</v>
      </c>
      <c r="F789" s="240" t="s">
        <v>2952</v>
      </c>
      <c r="G789" s="78" t="s">
        <v>4332</v>
      </c>
      <c r="H789" s="309">
        <v>45000</v>
      </c>
      <c r="I789" s="310">
        <v>50000</v>
      </c>
      <c r="J789" s="78">
        <f t="shared" si="24"/>
        <v>22</v>
      </c>
      <c r="K789" s="78">
        <v>15</v>
      </c>
      <c r="L789" s="78">
        <v>0</v>
      </c>
      <c r="M789" s="78">
        <v>0</v>
      </c>
      <c r="N789" s="509">
        <v>7</v>
      </c>
      <c r="O789" s="613">
        <v>66</v>
      </c>
      <c r="P789" s="558" t="s">
        <v>1766</v>
      </c>
      <c r="Q789" s="79" t="s">
        <v>464</v>
      </c>
      <c r="R789" s="79" t="s">
        <v>1763</v>
      </c>
      <c r="S789" s="80" t="s">
        <v>464</v>
      </c>
      <c r="T789" s="79" t="s">
        <v>1763</v>
      </c>
      <c r="U789" s="79">
        <v>2</v>
      </c>
      <c r="V789" s="78">
        <v>0</v>
      </c>
      <c r="W789" s="418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0"/>
      <c r="BH789" s="20"/>
      <c r="BI789" s="20"/>
      <c r="BJ789" s="20"/>
      <c r="BK789" s="20"/>
      <c r="BL789" s="20"/>
      <c r="BM789" s="20"/>
      <c r="BN789" s="20"/>
      <c r="BO789" s="20"/>
      <c r="BP789" s="20"/>
      <c r="BQ789" s="20"/>
      <c r="BR789" s="20"/>
      <c r="BS789" s="20"/>
      <c r="BT789" s="20"/>
      <c r="BU789" s="20"/>
      <c r="BV789" s="20"/>
      <c r="BW789" s="20"/>
      <c r="BX789" s="20"/>
    </row>
    <row r="790" spans="1:76" s="21" customFormat="1" ht="16.5" customHeight="1">
      <c r="A790" s="29">
        <v>773</v>
      </c>
      <c r="B790" s="77" t="s">
        <v>2310</v>
      </c>
      <c r="C790" s="78" t="s">
        <v>4983</v>
      </c>
      <c r="D790" s="78" t="s">
        <v>644</v>
      </c>
      <c r="E790" s="79" t="s">
        <v>2381</v>
      </c>
      <c r="F790" s="240" t="s">
        <v>2953</v>
      </c>
      <c r="G790" s="78" t="s">
        <v>4866</v>
      </c>
      <c r="H790" s="309">
        <v>45000</v>
      </c>
      <c r="I790" s="310">
        <v>50000</v>
      </c>
      <c r="J790" s="78">
        <f t="shared" si="24"/>
        <v>29</v>
      </c>
      <c r="K790" s="78">
        <v>20</v>
      </c>
      <c r="L790" s="78">
        <v>0</v>
      </c>
      <c r="M790" s="78">
        <v>0</v>
      </c>
      <c r="N790" s="509">
        <v>9</v>
      </c>
      <c r="O790" s="613">
        <v>87</v>
      </c>
      <c r="P790" s="558" t="s">
        <v>1766</v>
      </c>
      <c r="Q790" s="79" t="s">
        <v>464</v>
      </c>
      <c r="R790" s="79" t="s">
        <v>1763</v>
      </c>
      <c r="S790" s="80" t="s">
        <v>464</v>
      </c>
      <c r="T790" s="79" t="s">
        <v>1763</v>
      </c>
      <c r="U790" s="79">
        <v>2</v>
      </c>
      <c r="V790" s="78">
        <v>0</v>
      </c>
      <c r="W790" s="418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0"/>
      <c r="BH790" s="20"/>
      <c r="BI790" s="20"/>
      <c r="BJ790" s="20"/>
      <c r="BK790" s="20"/>
      <c r="BL790" s="20"/>
      <c r="BM790" s="20"/>
      <c r="BN790" s="20"/>
      <c r="BO790" s="20"/>
      <c r="BP790" s="20"/>
      <c r="BQ790" s="20"/>
      <c r="BR790" s="20"/>
      <c r="BS790" s="20"/>
      <c r="BT790" s="20"/>
      <c r="BU790" s="20"/>
      <c r="BV790" s="20"/>
      <c r="BW790" s="20"/>
      <c r="BX790" s="20"/>
    </row>
    <row r="791" spans="1:76" s="21" customFormat="1" ht="16.5" customHeight="1">
      <c r="A791" s="29">
        <v>774</v>
      </c>
      <c r="B791" s="77" t="s">
        <v>2310</v>
      </c>
      <c r="C791" s="78" t="s">
        <v>4983</v>
      </c>
      <c r="D791" s="78" t="s">
        <v>2382</v>
      </c>
      <c r="E791" s="79" t="s">
        <v>2383</v>
      </c>
      <c r="F791" s="240" t="s">
        <v>2954</v>
      </c>
      <c r="G791" s="78" t="s">
        <v>4333</v>
      </c>
      <c r="H791" s="309">
        <v>40000</v>
      </c>
      <c r="I791" s="310">
        <v>45000</v>
      </c>
      <c r="J791" s="78">
        <f t="shared" si="24"/>
        <v>28</v>
      </c>
      <c r="K791" s="78">
        <v>20</v>
      </c>
      <c r="L791" s="78">
        <v>0</v>
      </c>
      <c r="M791" s="78">
        <v>0</v>
      </c>
      <c r="N791" s="509">
        <v>8</v>
      </c>
      <c r="O791" s="613">
        <v>84</v>
      </c>
      <c r="P791" s="558" t="s">
        <v>1766</v>
      </c>
      <c r="Q791" s="79" t="s">
        <v>1763</v>
      </c>
      <c r="R791" s="79" t="s">
        <v>1763</v>
      </c>
      <c r="S791" s="79" t="s">
        <v>1763</v>
      </c>
      <c r="T791" s="79" t="s">
        <v>1763</v>
      </c>
      <c r="U791" s="79">
        <v>2</v>
      </c>
      <c r="V791" s="78">
        <v>0</v>
      </c>
      <c r="W791" s="418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0"/>
      <c r="BH791" s="20"/>
      <c r="BI791" s="20"/>
      <c r="BJ791" s="20"/>
      <c r="BK791" s="20"/>
      <c r="BL791" s="20"/>
      <c r="BM791" s="20"/>
      <c r="BN791" s="20"/>
      <c r="BO791" s="20"/>
      <c r="BP791" s="20"/>
      <c r="BQ791" s="20"/>
      <c r="BR791" s="20"/>
      <c r="BS791" s="20"/>
      <c r="BT791" s="20"/>
      <c r="BU791" s="20"/>
      <c r="BV791" s="20"/>
      <c r="BW791" s="20"/>
      <c r="BX791" s="20"/>
    </row>
    <row r="792" spans="1:76" s="15" customFormat="1" ht="16.5" customHeight="1">
      <c r="A792" s="29">
        <v>775</v>
      </c>
      <c r="B792" s="77" t="s">
        <v>2310</v>
      </c>
      <c r="C792" s="78" t="s">
        <v>4983</v>
      </c>
      <c r="D792" s="78" t="s">
        <v>2384</v>
      </c>
      <c r="E792" s="79" t="s">
        <v>2385</v>
      </c>
      <c r="F792" s="240" t="s">
        <v>2955</v>
      </c>
      <c r="G792" s="78" t="s">
        <v>4334</v>
      </c>
      <c r="H792" s="309">
        <v>40000</v>
      </c>
      <c r="I792" s="310">
        <v>45000</v>
      </c>
      <c r="J792" s="78">
        <f t="shared" si="24"/>
        <v>14</v>
      </c>
      <c r="K792" s="78">
        <v>10</v>
      </c>
      <c r="L792" s="78">
        <v>0</v>
      </c>
      <c r="M792" s="78">
        <v>0</v>
      </c>
      <c r="N792" s="509">
        <v>4</v>
      </c>
      <c r="O792" s="613">
        <v>42</v>
      </c>
      <c r="P792" s="558" t="s">
        <v>1766</v>
      </c>
      <c r="Q792" s="79" t="s">
        <v>1763</v>
      </c>
      <c r="R792" s="79" t="s">
        <v>1763</v>
      </c>
      <c r="S792" s="79" t="s">
        <v>1763</v>
      </c>
      <c r="T792" s="79" t="s">
        <v>1763</v>
      </c>
      <c r="U792" s="79">
        <v>2</v>
      </c>
      <c r="V792" s="78">
        <v>0</v>
      </c>
      <c r="W792" s="418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</row>
    <row r="793" spans="1:76" s="15" customFormat="1" ht="16.5" customHeight="1">
      <c r="A793" s="29">
        <v>776</v>
      </c>
      <c r="B793" s="77" t="s">
        <v>2310</v>
      </c>
      <c r="C793" s="78" t="s">
        <v>4983</v>
      </c>
      <c r="D793" s="78" t="s">
        <v>2386</v>
      </c>
      <c r="E793" s="79" t="s">
        <v>2387</v>
      </c>
      <c r="F793" s="240" t="s">
        <v>2956</v>
      </c>
      <c r="G793" s="78" t="s">
        <v>4335</v>
      </c>
      <c r="H793" s="309">
        <v>40000</v>
      </c>
      <c r="I793" s="310">
        <v>45000</v>
      </c>
      <c r="J793" s="78">
        <f t="shared" si="24"/>
        <v>15</v>
      </c>
      <c r="K793" s="78">
        <v>10</v>
      </c>
      <c r="L793" s="78">
        <v>0</v>
      </c>
      <c r="M793" s="78">
        <v>0</v>
      </c>
      <c r="N793" s="509">
        <v>5</v>
      </c>
      <c r="O793" s="613">
        <v>45</v>
      </c>
      <c r="P793" s="558" t="s">
        <v>1766</v>
      </c>
      <c r="Q793" s="79" t="s">
        <v>1763</v>
      </c>
      <c r="R793" s="79" t="s">
        <v>1763</v>
      </c>
      <c r="S793" s="79" t="s">
        <v>1763</v>
      </c>
      <c r="T793" s="79" t="s">
        <v>1763</v>
      </c>
      <c r="U793" s="79">
        <v>2</v>
      </c>
      <c r="V793" s="78">
        <v>0</v>
      </c>
      <c r="W793" s="418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</row>
    <row r="794" spans="1:76" s="15" customFormat="1" ht="16.5" customHeight="1">
      <c r="A794" s="29">
        <v>777</v>
      </c>
      <c r="B794" s="77" t="s">
        <v>2310</v>
      </c>
      <c r="C794" s="78" t="s">
        <v>4983</v>
      </c>
      <c r="D794" s="78" t="s">
        <v>485</v>
      </c>
      <c r="E794" s="79" t="s">
        <v>2388</v>
      </c>
      <c r="F794" s="240" t="s">
        <v>2957</v>
      </c>
      <c r="G794" s="78" t="s">
        <v>4336</v>
      </c>
      <c r="H794" s="309">
        <v>40000</v>
      </c>
      <c r="I794" s="310">
        <v>45000</v>
      </c>
      <c r="J794" s="78">
        <f t="shared" si="24"/>
        <v>28</v>
      </c>
      <c r="K794" s="78">
        <v>20</v>
      </c>
      <c r="L794" s="78">
        <v>0</v>
      </c>
      <c r="M794" s="78">
        <v>0</v>
      </c>
      <c r="N794" s="509">
        <v>8</v>
      </c>
      <c r="O794" s="613">
        <v>84</v>
      </c>
      <c r="P794" s="558" t="s">
        <v>1766</v>
      </c>
      <c r="Q794" s="79" t="s">
        <v>464</v>
      </c>
      <c r="R794" s="79" t="s">
        <v>1763</v>
      </c>
      <c r="S794" s="80" t="s">
        <v>464</v>
      </c>
      <c r="T794" s="79" t="s">
        <v>1763</v>
      </c>
      <c r="U794" s="79">
        <v>2</v>
      </c>
      <c r="V794" s="78">
        <v>0</v>
      </c>
      <c r="W794" s="418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</row>
    <row r="795" spans="1:76" s="15" customFormat="1" ht="16.5" customHeight="1">
      <c r="A795" s="29">
        <v>778</v>
      </c>
      <c r="B795" s="77" t="s">
        <v>2310</v>
      </c>
      <c r="C795" s="78" t="s">
        <v>4983</v>
      </c>
      <c r="D795" s="78" t="s">
        <v>886</v>
      </c>
      <c r="E795" s="79" t="s">
        <v>2389</v>
      </c>
      <c r="F795" s="240" t="s">
        <v>2958</v>
      </c>
      <c r="G795" s="78" t="s">
        <v>4337</v>
      </c>
      <c r="H795" s="309">
        <v>40000</v>
      </c>
      <c r="I795" s="310">
        <v>45000</v>
      </c>
      <c r="J795" s="78">
        <f t="shared" si="24"/>
        <v>28</v>
      </c>
      <c r="K795" s="78">
        <v>20</v>
      </c>
      <c r="L795" s="78">
        <v>0</v>
      </c>
      <c r="M795" s="78">
        <v>0</v>
      </c>
      <c r="N795" s="509">
        <v>8</v>
      </c>
      <c r="O795" s="613">
        <v>84</v>
      </c>
      <c r="P795" s="558" t="s">
        <v>1766</v>
      </c>
      <c r="Q795" s="79" t="s">
        <v>464</v>
      </c>
      <c r="R795" s="79" t="s">
        <v>1763</v>
      </c>
      <c r="S795" s="80" t="s">
        <v>464</v>
      </c>
      <c r="T795" s="79" t="s">
        <v>1763</v>
      </c>
      <c r="U795" s="79">
        <v>2</v>
      </c>
      <c r="V795" s="78">
        <v>0</v>
      </c>
      <c r="W795" s="418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</row>
    <row r="796" spans="1:76" s="15" customFormat="1" ht="16.5" customHeight="1">
      <c r="A796" s="29">
        <v>779</v>
      </c>
      <c r="B796" s="77" t="s">
        <v>2310</v>
      </c>
      <c r="C796" s="78" t="s">
        <v>4983</v>
      </c>
      <c r="D796" s="78" t="s">
        <v>2390</v>
      </c>
      <c r="E796" s="79" t="s">
        <v>2391</v>
      </c>
      <c r="F796" s="240" t="s">
        <v>2959</v>
      </c>
      <c r="G796" s="78" t="s">
        <v>4338</v>
      </c>
      <c r="H796" s="309">
        <v>40000</v>
      </c>
      <c r="I796" s="310">
        <v>45000</v>
      </c>
      <c r="J796" s="78">
        <f t="shared" si="24"/>
        <v>17</v>
      </c>
      <c r="K796" s="78">
        <v>10</v>
      </c>
      <c r="L796" s="78">
        <v>0</v>
      </c>
      <c r="M796" s="78">
        <v>0</v>
      </c>
      <c r="N796" s="509">
        <v>7</v>
      </c>
      <c r="O796" s="613">
        <v>51</v>
      </c>
      <c r="P796" s="558" t="s">
        <v>1766</v>
      </c>
      <c r="Q796" s="79" t="s">
        <v>1763</v>
      </c>
      <c r="R796" s="79" t="s">
        <v>1763</v>
      </c>
      <c r="S796" s="79" t="s">
        <v>1763</v>
      </c>
      <c r="T796" s="79" t="s">
        <v>1763</v>
      </c>
      <c r="U796" s="79">
        <v>2</v>
      </c>
      <c r="V796" s="78">
        <v>0</v>
      </c>
      <c r="W796" s="418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</row>
    <row r="797" spans="1:76" s="15" customFormat="1" ht="16.5" customHeight="1">
      <c r="A797" s="29">
        <v>780</v>
      </c>
      <c r="B797" s="77" t="s">
        <v>2310</v>
      </c>
      <c r="C797" s="78" t="s">
        <v>4983</v>
      </c>
      <c r="D797" s="78" t="s">
        <v>2392</v>
      </c>
      <c r="E797" s="79" t="s">
        <v>2393</v>
      </c>
      <c r="F797" s="240" t="s">
        <v>2960</v>
      </c>
      <c r="G797" s="78" t="s">
        <v>4339</v>
      </c>
      <c r="H797" s="309">
        <v>40000</v>
      </c>
      <c r="I797" s="310">
        <v>45000</v>
      </c>
      <c r="J797" s="78">
        <f t="shared" si="24"/>
        <v>36</v>
      </c>
      <c r="K797" s="78">
        <v>20</v>
      </c>
      <c r="L797" s="78">
        <v>0</v>
      </c>
      <c r="M797" s="78">
        <v>0</v>
      </c>
      <c r="N797" s="509">
        <v>16</v>
      </c>
      <c r="O797" s="613">
        <v>108</v>
      </c>
      <c r="P797" s="558" t="s">
        <v>1766</v>
      </c>
      <c r="Q797" s="79" t="s">
        <v>464</v>
      </c>
      <c r="R797" s="79" t="s">
        <v>1763</v>
      </c>
      <c r="S797" s="80" t="s">
        <v>464</v>
      </c>
      <c r="T797" s="79" t="s">
        <v>1763</v>
      </c>
      <c r="U797" s="79">
        <v>2</v>
      </c>
      <c r="V797" s="78">
        <v>0</v>
      </c>
      <c r="W797" s="418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</row>
    <row r="798" spans="1:76" s="15" customFormat="1" ht="16.5" customHeight="1">
      <c r="A798" s="29">
        <v>781</v>
      </c>
      <c r="B798" s="77" t="s">
        <v>2310</v>
      </c>
      <c r="C798" s="78" t="s">
        <v>4986</v>
      </c>
      <c r="D798" s="78" t="s">
        <v>2394</v>
      </c>
      <c r="E798" s="79" t="s">
        <v>64</v>
      </c>
      <c r="F798" s="240" t="s">
        <v>2961</v>
      </c>
      <c r="G798" s="78" t="s">
        <v>4340</v>
      </c>
      <c r="H798" s="309">
        <v>40000</v>
      </c>
      <c r="I798" s="310">
        <v>45000</v>
      </c>
      <c r="J798" s="78">
        <f t="shared" si="24"/>
        <v>54</v>
      </c>
      <c r="K798" s="78">
        <v>40</v>
      </c>
      <c r="L798" s="78">
        <v>0</v>
      </c>
      <c r="M798" s="78">
        <v>0</v>
      </c>
      <c r="N798" s="509">
        <v>14</v>
      </c>
      <c r="O798" s="613">
        <v>162</v>
      </c>
      <c r="P798" s="558" t="s">
        <v>1766</v>
      </c>
      <c r="Q798" s="79" t="s">
        <v>464</v>
      </c>
      <c r="R798" s="79" t="s">
        <v>1763</v>
      </c>
      <c r="S798" s="80" t="s">
        <v>464</v>
      </c>
      <c r="T798" s="79" t="s">
        <v>1763</v>
      </c>
      <c r="U798" s="79">
        <v>2</v>
      </c>
      <c r="V798" s="78">
        <v>0</v>
      </c>
      <c r="W798" s="418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</row>
    <row r="799" spans="1:76" s="15" customFormat="1" ht="16.5" customHeight="1">
      <c r="A799" s="29">
        <v>782</v>
      </c>
      <c r="B799" s="77" t="s">
        <v>2310</v>
      </c>
      <c r="C799" s="78" t="s">
        <v>4982</v>
      </c>
      <c r="D799" s="78" t="s">
        <v>2395</v>
      </c>
      <c r="E799" s="79" t="s">
        <v>2396</v>
      </c>
      <c r="F799" s="240" t="s">
        <v>2962</v>
      </c>
      <c r="G799" s="78" t="s">
        <v>4341</v>
      </c>
      <c r="H799" s="309">
        <v>40000</v>
      </c>
      <c r="I799" s="310">
        <v>45000</v>
      </c>
      <c r="J799" s="78">
        <f t="shared" si="24"/>
        <v>18</v>
      </c>
      <c r="K799" s="78">
        <v>10</v>
      </c>
      <c r="L799" s="78">
        <v>0</v>
      </c>
      <c r="M799" s="78">
        <v>0</v>
      </c>
      <c r="N799" s="509">
        <v>8</v>
      </c>
      <c r="O799" s="613">
        <v>54</v>
      </c>
      <c r="P799" s="558" t="s">
        <v>1766</v>
      </c>
      <c r="Q799" s="79" t="s">
        <v>464</v>
      </c>
      <c r="R799" s="79" t="s">
        <v>1763</v>
      </c>
      <c r="S799" s="80" t="s">
        <v>464</v>
      </c>
      <c r="T799" s="79" t="s">
        <v>1763</v>
      </c>
      <c r="U799" s="79">
        <v>2</v>
      </c>
      <c r="V799" s="78">
        <v>0</v>
      </c>
      <c r="W799" s="418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</row>
    <row r="800" spans="1:76" s="15" customFormat="1" ht="16.5" customHeight="1">
      <c r="A800" s="29">
        <v>783</v>
      </c>
      <c r="B800" s="77" t="s">
        <v>2310</v>
      </c>
      <c r="C800" s="78" t="s">
        <v>4982</v>
      </c>
      <c r="D800" s="78" t="s">
        <v>2397</v>
      </c>
      <c r="E800" s="79" t="s">
        <v>2398</v>
      </c>
      <c r="F800" s="240" t="s">
        <v>2963</v>
      </c>
      <c r="G800" s="78" t="s">
        <v>4342</v>
      </c>
      <c r="H800" s="309">
        <v>40000</v>
      </c>
      <c r="I800" s="310">
        <v>45000</v>
      </c>
      <c r="J800" s="78">
        <f t="shared" si="24"/>
        <v>32</v>
      </c>
      <c r="K800" s="78">
        <v>22</v>
      </c>
      <c r="L800" s="78">
        <v>0</v>
      </c>
      <c r="M800" s="78">
        <v>0</v>
      </c>
      <c r="N800" s="509">
        <v>10</v>
      </c>
      <c r="O800" s="613">
        <v>96</v>
      </c>
      <c r="P800" s="558" t="s">
        <v>1766</v>
      </c>
      <c r="Q800" s="79" t="s">
        <v>464</v>
      </c>
      <c r="R800" s="79" t="s">
        <v>1763</v>
      </c>
      <c r="S800" s="80" t="s">
        <v>464</v>
      </c>
      <c r="T800" s="79" t="s">
        <v>1763</v>
      </c>
      <c r="U800" s="79">
        <v>2</v>
      </c>
      <c r="V800" s="78">
        <v>0</v>
      </c>
      <c r="W800" s="418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</row>
    <row r="801" spans="1:76" s="15" customFormat="1" ht="16.5" customHeight="1">
      <c r="A801" s="29">
        <v>784</v>
      </c>
      <c r="B801" s="77" t="s">
        <v>2310</v>
      </c>
      <c r="C801" s="78" t="s">
        <v>4982</v>
      </c>
      <c r="D801" s="78" t="s">
        <v>2399</v>
      </c>
      <c r="E801" s="79" t="s">
        <v>2400</v>
      </c>
      <c r="F801" s="240" t="s">
        <v>2964</v>
      </c>
      <c r="G801" s="78" t="s">
        <v>4343</v>
      </c>
      <c r="H801" s="309">
        <v>40000</v>
      </c>
      <c r="I801" s="310">
        <v>45000</v>
      </c>
      <c r="J801" s="78">
        <f t="shared" si="24"/>
        <v>13</v>
      </c>
      <c r="K801" s="78">
        <v>10</v>
      </c>
      <c r="L801" s="78">
        <v>0</v>
      </c>
      <c r="M801" s="78">
        <v>0</v>
      </c>
      <c r="N801" s="509">
        <v>3</v>
      </c>
      <c r="O801" s="613">
        <v>39</v>
      </c>
      <c r="P801" s="558" t="s">
        <v>1766</v>
      </c>
      <c r="Q801" s="79" t="s">
        <v>1763</v>
      </c>
      <c r="R801" s="79" t="s">
        <v>1763</v>
      </c>
      <c r="S801" s="79" t="s">
        <v>1763</v>
      </c>
      <c r="T801" s="79" t="s">
        <v>1763</v>
      </c>
      <c r="U801" s="79">
        <v>2</v>
      </c>
      <c r="V801" s="78">
        <v>0</v>
      </c>
      <c r="W801" s="418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</row>
    <row r="802" spans="1:76" s="15" customFormat="1" ht="16.5" customHeight="1">
      <c r="A802" s="29">
        <v>785</v>
      </c>
      <c r="B802" s="77" t="s">
        <v>2310</v>
      </c>
      <c r="C802" s="78" t="s">
        <v>4982</v>
      </c>
      <c r="D802" s="78" t="s">
        <v>2401</v>
      </c>
      <c r="E802" s="79" t="s">
        <v>2402</v>
      </c>
      <c r="F802" s="240" t="s">
        <v>2965</v>
      </c>
      <c r="G802" s="78" t="s">
        <v>4344</v>
      </c>
      <c r="H802" s="309">
        <v>45000</v>
      </c>
      <c r="I802" s="310">
        <v>50000</v>
      </c>
      <c r="J802" s="78">
        <f t="shared" si="24"/>
        <v>28</v>
      </c>
      <c r="K802" s="78">
        <v>20</v>
      </c>
      <c r="L802" s="78">
        <v>0</v>
      </c>
      <c r="M802" s="78">
        <v>0</v>
      </c>
      <c r="N802" s="509">
        <v>8</v>
      </c>
      <c r="O802" s="613">
        <v>84</v>
      </c>
      <c r="P802" s="558" t="s">
        <v>1766</v>
      </c>
      <c r="Q802" s="79" t="s">
        <v>464</v>
      </c>
      <c r="R802" s="79" t="s">
        <v>1763</v>
      </c>
      <c r="S802" s="80" t="s">
        <v>464</v>
      </c>
      <c r="T802" s="79" t="s">
        <v>1763</v>
      </c>
      <c r="U802" s="79">
        <v>2</v>
      </c>
      <c r="V802" s="78">
        <v>0</v>
      </c>
      <c r="W802" s="418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</row>
    <row r="803" spans="1:76" s="15" customFormat="1" ht="16.5" customHeight="1">
      <c r="A803" s="29">
        <v>786</v>
      </c>
      <c r="B803" s="77" t="s">
        <v>2310</v>
      </c>
      <c r="C803" s="78" t="s">
        <v>4982</v>
      </c>
      <c r="D803" s="78" t="s">
        <v>2403</v>
      </c>
      <c r="E803" s="79" t="s">
        <v>2404</v>
      </c>
      <c r="F803" s="240" t="s">
        <v>2966</v>
      </c>
      <c r="G803" s="78" t="s">
        <v>2405</v>
      </c>
      <c r="H803" s="309">
        <v>45000</v>
      </c>
      <c r="I803" s="310">
        <v>50000</v>
      </c>
      <c r="J803" s="78">
        <f t="shared" si="24"/>
        <v>27</v>
      </c>
      <c r="K803" s="78">
        <v>20</v>
      </c>
      <c r="L803" s="78">
        <v>0</v>
      </c>
      <c r="M803" s="78">
        <v>0</v>
      </c>
      <c r="N803" s="509">
        <v>7</v>
      </c>
      <c r="O803" s="613">
        <v>81</v>
      </c>
      <c r="P803" s="558" t="s">
        <v>1766</v>
      </c>
      <c r="Q803" s="79" t="s">
        <v>464</v>
      </c>
      <c r="R803" s="79" t="s">
        <v>1763</v>
      </c>
      <c r="S803" s="80" t="s">
        <v>464</v>
      </c>
      <c r="T803" s="79" t="s">
        <v>1763</v>
      </c>
      <c r="U803" s="79">
        <v>2</v>
      </c>
      <c r="V803" s="78">
        <v>0</v>
      </c>
      <c r="W803" s="418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</row>
    <row r="804" spans="1:76" s="15" customFormat="1" ht="16.5" customHeight="1">
      <c r="A804" s="29">
        <v>787</v>
      </c>
      <c r="B804" s="77" t="s">
        <v>2310</v>
      </c>
      <c r="C804" s="78" t="s">
        <v>4982</v>
      </c>
      <c r="D804" s="78" t="s">
        <v>2406</v>
      </c>
      <c r="E804" s="79" t="s">
        <v>422</v>
      </c>
      <c r="F804" s="240" t="s">
        <v>2967</v>
      </c>
      <c r="G804" s="78" t="s">
        <v>4345</v>
      </c>
      <c r="H804" s="309">
        <v>40000</v>
      </c>
      <c r="I804" s="310">
        <v>45000</v>
      </c>
      <c r="J804" s="78">
        <f t="shared" si="24"/>
        <v>24</v>
      </c>
      <c r="K804" s="78">
        <v>20</v>
      </c>
      <c r="L804" s="78">
        <v>0</v>
      </c>
      <c r="M804" s="78">
        <v>0</v>
      </c>
      <c r="N804" s="509">
        <v>4</v>
      </c>
      <c r="O804" s="613">
        <v>72</v>
      </c>
      <c r="P804" s="558" t="s">
        <v>1766</v>
      </c>
      <c r="Q804" s="79" t="s">
        <v>1763</v>
      </c>
      <c r="R804" s="79" t="s">
        <v>1763</v>
      </c>
      <c r="S804" s="79" t="s">
        <v>1763</v>
      </c>
      <c r="T804" s="79" t="s">
        <v>1763</v>
      </c>
      <c r="U804" s="79">
        <v>2</v>
      </c>
      <c r="V804" s="78">
        <v>0</v>
      </c>
      <c r="W804" s="418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</row>
    <row r="805" spans="1:76" s="15" customFormat="1" ht="16.5" customHeight="1">
      <c r="A805" s="29">
        <v>788</v>
      </c>
      <c r="B805" s="77" t="s">
        <v>2310</v>
      </c>
      <c r="C805" s="78" t="s">
        <v>4982</v>
      </c>
      <c r="D805" s="78" t="s">
        <v>2407</v>
      </c>
      <c r="E805" s="79" t="s">
        <v>2408</v>
      </c>
      <c r="F805" s="240" t="s">
        <v>2968</v>
      </c>
      <c r="G805" s="78" t="s">
        <v>4346</v>
      </c>
      <c r="H805" s="309">
        <v>40000</v>
      </c>
      <c r="I805" s="310">
        <v>45000</v>
      </c>
      <c r="J805" s="78">
        <f t="shared" si="24"/>
        <v>28</v>
      </c>
      <c r="K805" s="78">
        <v>20</v>
      </c>
      <c r="L805" s="78">
        <v>0</v>
      </c>
      <c r="M805" s="78">
        <v>0</v>
      </c>
      <c r="N805" s="509">
        <v>8</v>
      </c>
      <c r="O805" s="613">
        <v>84</v>
      </c>
      <c r="P805" s="558" t="s">
        <v>1766</v>
      </c>
      <c r="Q805" s="79" t="s">
        <v>464</v>
      </c>
      <c r="R805" s="79" t="s">
        <v>1763</v>
      </c>
      <c r="S805" s="80" t="s">
        <v>464</v>
      </c>
      <c r="T805" s="79" t="s">
        <v>1763</v>
      </c>
      <c r="U805" s="79">
        <v>2</v>
      </c>
      <c r="V805" s="78">
        <v>0</v>
      </c>
      <c r="W805" s="418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</row>
    <row r="806" spans="1:76" s="15" customFormat="1" ht="16.5" customHeight="1">
      <c r="A806" s="29">
        <v>789</v>
      </c>
      <c r="B806" s="77" t="s">
        <v>2310</v>
      </c>
      <c r="C806" s="78" t="s">
        <v>4982</v>
      </c>
      <c r="D806" s="78" t="s">
        <v>2409</v>
      </c>
      <c r="E806" s="79" t="s">
        <v>2410</v>
      </c>
      <c r="F806" s="240" t="s">
        <v>2969</v>
      </c>
      <c r="G806" s="78" t="s">
        <v>4347</v>
      </c>
      <c r="H806" s="309">
        <v>40000</v>
      </c>
      <c r="I806" s="310">
        <v>45000</v>
      </c>
      <c r="J806" s="78">
        <f t="shared" si="24"/>
        <v>41</v>
      </c>
      <c r="K806" s="78">
        <v>30</v>
      </c>
      <c r="L806" s="78">
        <v>0</v>
      </c>
      <c r="M806" s="78">
        <v>0</v>
      </c>
      <c r="N806" s="509">
        <v>11</v>
      </c>
      <c r="O806" s="613">
        <v>123</v>
      </c>
      <c r="P806" s="558" t="s">
        <v>1766</v>
      </c>
      <c r="Q806" s="79" t="s">
        <v>464</v>
      </c>
      <c r="R806" s="79" t="s">
        <v>1763</v>
      </c>
      <c r="S806" s="80" t="s">
        <v>464</v>
      </c>
      <c r="T806" s="79" t="s">
        <v>1763</v>
      </c>
      <c r="U806" s="79">
        <v>2</v>
      </c>
      <c r="V806" s="78">
        <v>0</v>
      </c>
      <c r="W806" s="418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</row>
    <row r="807" spans="1:76" s="15" customFormat="1" ht="16.5" customHeight="1">
      <c r="A807" s="29">
        <v>790</v>
      </c>
      <c r="B807" s="77" t="s">
        <v>2310</v>
      </c>
      <c r="C807" s="78" t="s">
        <v>2411</v>
      </c>
      <c r="D807" s="78" t="s">
        <v>2412</v>
      </c>
      <c r="E807" s="79" t="s">
        <v>2413</v>
      </c>
      <c r="F807" s="240" t="s">
        <v>2970</v>
      </c>
      <c r="G807" s="78" t="s">
        <v>4348</v>
      </c>
      <c r="H807" s="309">
        <v>40000</v>
      </c>
      <c r="I807" s="310">
        <v>45000</v>
      </c>
      <c r="J807" s="78">
        <f t="shared" si="24"/>
        <v>200</v>
      </c>
      <c r="K807" s="78">
        <v>55</v>
      </c>
      <c r="L807" s="78">
        <v>0</v>
      </c>
      <c r="M807" s="78">
        <v>0</v>
      </c>
      <c r="N807" s="509">
        <v>145</v>
      </c>
      <c r="O807" s="613">
        <v>600</v>
      </c>
      <c r="P807" s="558" t="s">
        <v>1766</v>
      </c>
      <c r="Q807" s="79" t="s">
        <v>464</v>
      </c>
      <c r="R807" s="79" t="s">
        <v>1763</v>
      </c>
      <c r="S807" s="80" t="s">
        <v>464</v>
      </c>
      <c r="T807" s="79" t="s">
        <v>1763</v>
      </c>
      <c r="U807" s="79">
        <v>2</v>
      </c>
      <c r="V807" s="78">
        <v>0</v>
      </c>
      <c r="W807" s="418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</row>
    <row r="808" spans="1:76" s="15" customFormat="1" ht="16.5" customHeight="1">
      <c r="A808" s="29">
        <v>791</v>
      </c>
      <c r="B808" s="77" t="s">
        <v>2310</v>
      </c>
      <c r="C808" s="78" t="s">
        <v>4983</v>
      </c>
      <c r="D808" s="78" t="s">
        <v>985</v>
      </c>
      <c r="E808" s="79" t="s">
        <v>2414</v>
      </c>
      <c r="F808" s="240" t="s">
        <v>2971</v>
      </c>
      <c r="G808" s="78" t="s">
        <v>4867</v>
      </c>
      <c r="H808" s="309">
        <v>40000</v>
      </c>
      <c r="I808" s="310">
        <v>45000</v>
      </c>
      <c r="J808" s="78">
        <f t="shared" si="24"/>
        <v>35</v>
      </c>
      <c r="K808" s="78">
        <v>20</v>
      </c>
      <c r="L808" s="78">
        <v>0</v>
      </c>
      <c r="M808" s="78">
        <v>0</v>
      </c>
      <c r="N808" s="509">
        <v>15</v>
      </c>
      <c r="O808" s="613">
        <v>105</v>
      </c>
      <c r="P808" s="558" t="s">
        <v>1766</v>
      </c>
      <c r="Q808" s="79" t="s">
        <v>464</v>
      </c>
      <c r="R808" s="79" t="s">
        <v>1763</v>
      </c>
      <c r="S808" s="80" t="s">
        <v>464</v>
      </c>
      <c r="T808" s="79" t="s">
        <v>1763</v>
      </c>
      <c r="U808" s="79">
        <v>2</v>
      </c>
      <c r="V808" s="78">
        <v>0</v>
      </c>
      <c r="W808" s="418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</row>
    <row r="809" spans="1:76" s="15" customFormat="1" ht="16.5" customHeight="1">
      <c r="A809" s="29">
        <v>792</v>
      </c>
      <c r="B809" s="77" t="s">
        <v>2310</v>
      </c>
      <c r="C809" s="78" t="s">
        <v>4983</v>
      </c>
      <c r="D809" s="78" t="s">
        <v>2415</v>
      </c>
      <c r="E809" s="79" t="s">
        <v>2416</v>
      </c>
      <c r="F809" s="240" t="s">
        <v>2972</v>
      </c>
      <c r="G809" s="78" t="s">
        <v>4868</v>
      </c>
      <c r="H809" s="309">
        <v>20000</v>
      </c>
      <c r="I809" s="310">
        <v>25000</v>
      </c>
      <c r="J809" s="78">
        <f t="shared" ref="J809:J839" si="25">SUM(K809:N809)</f>
        <v>18</v>
      </c>
      <c r="K809" s="78">
        <v>10</v>
      </c>
      <c r="L809" s="78">
        <v>0</v>
      </c>
      <c r="M809" s="78">
        <v>0</v>
      </c>
      <c r="N809" s="509">
        <v>8</v>
      </c>
      <c r="O809" s="613">
        <v>54</v>
      </c>
      <c r="P809" s="558" t="s">
        <v>1766</v>
      </c>
      <c r="Q809" s="79" t="s">
        <v>464</v>
      </c>
      <c r="R809" s="79" t="s">
        <v>1763</v>
      </c>
      <c r="S809" s="80" t="s">
        <v>464</v>
      </c>
      <c r="T809" s="79" t="s">
        <v>1763</v>
      </c>
      <c r="U809" s="79">
        <v>2</v>
      </c>
      <c r="V809" s="78">
        <v>0</v>
      </c>
      <c r="W809" s="418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</row>
    <row r="810" spans="1:76" s="15" customFormat="1" ht="16.5" customHeight="1">
      <c r="A810" s="29">
        <v>793</v>
      </c>
      <c r="B810" s="77" t="s">
        <v>2310</v>
      </c>
      <c r="C810" s="78" t="s">
        <v>4983</v>
      </c>
      <c r="D810" s="78" t="s">
        <v>2417</v>
      </c>
      <c r="E810" s="79" t="s">
        <v>2418</v>
      </c>
      <c r="F810" s="240" t="s">
        <v>2973</v>
      </c>
      <c r="G810" s="78" t="s">
        <v>4869</v>
      </c>
      <c r="H810" s="309">
        <v>40000</v>
      </c>
      <c r="I810" s="310">
        <v>45000</v>
      </c>
      <c r="J810" s="78">
        <f t="shared" si="25"/>
        <v>17</v>
      </c>
      <c r="K810" s="78">
        <v>10</v>
      </c>
      <c r="L810" s="78">
        <v>0</v>
      </c>
      <c r="M810" s="78">
        <v>0</v>
      </c>
      <c r="N810" s="509">
        <v>7</v>
      </c>
      <c r="O810" s="613">
        <v>51</v>
      </c>
      <c r="P810" s="558" t="s">
        <v>1766</v>
      </c>
      <c r="Q810" s="79" t="s">
        <v>1763</v>
      </c>
      <c r="R810" s="79" t="s">
        <v>1763</v>
      </c>
      <c r="S810" s="79" t="s">
        <v>1763</v>
      </c>
      <c r="T810" s="79" t="s">
        <v>1763</v>
      </c>
      <c r="U810" s="79">
        <v>2</v>
      </c>
      <c r="V810" s="78">
        <v>0</v>
      </c>
      <c r="W810" s="418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</row>
    <row r="811" spans="1:76" s="15" customFormat="1" ht="16.5" customHeight="1">
      <c r="A811" s="29">
        <v>794</v>
      </c>
      <c r="B811" s="77" t="s">
        <v>2310</v>
      </c>
      <c r="C811" s="78" t="s">
        <v>4983</v>
      </c>
      <c r="D811" s="78" t="s">
        <v>716</v>
      </c>
      <c r="E811" s="79" t="s">
        <v>2419</v>
      </c>
      <c r="F811" s="240" t="s">
        <v>2974</v>
      </c>
      <c r="G811" s="78" t="s">
        <v>4870</v>
      </c>
      <c r="H811" s="309">
        <v>40000</v>
      </c>
      <c r="I811" s="310">
        <v>45000</v>
      </c>
      <c r="J811" s="78">
        <f t="shared" si="25"/>
        <v>27</v>
      </c>
      <c r="K811" s="78">
        <v>20</v>
      </c>
      <c r="L811" s="78">
        <v>0</v>
      </c>
      <c r="M811" s="78">
        <v>0</v>
      </c>
      <c r="N811" s="509">
        <v>7</v>
      </c>
      <c r="O811" s="613">
        <v>81</v>
      </c>
      <c r="P811" s="558" t="s">
        <v>1766</v>
      </c>
      <c r="Q811" s="79" t="s">
        <v>464</v>
      </c>
      <c r="R811" s="79" t="s">
        <v>1763</v>
      </c>
      <c r="S811" s="80" t="s">
        <v>464</v>
      </c>
      <c r="T811" s="79" t="s">
        <v>1763</v>
      </c>
      <c r="U811" s="79">
        <v>2</v>
      </c>
      <c r="V811" s="78">
        <v>0</v>
      </c>
      <c r="W811" s="418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</row>
    <row r="812" spans="1:76" s="15" customFormat="1" ht="16.5" customHeight="1">
      <c r="A812" s="29">
        <v>795</v>
      </c>
      <c r="B812" s="77" t="s">
        <v>2310</v>
      </c>
      <c r="C812" s="78" t="s">
        <v>4983</v>
      </c>
      <c r="D812" s="78" t="s">
        <v>1507</v>
      </c>
      <c r="E812" s="79" t="s">
        <v>2420</v>
      </c>
      <c r="F812" s="240" t="s">
        <v>2975</v>
      </c>
      <c r="G812" s="78" t="s">
        <v>4752</v>
      </c>
      <c r="H812" s="309">
        <v>40000</v>
      </c>
      <c r="I812" s="310">
        <v>45000</v>
      </c>
      <c r="J812" s="78">
        <f t="shared" si="25"/>
        <v>9</v>
      </c>
      <c r="K812" s="78">
        <v>7</v>
      </c>
      <c r="L812" s="78">
        <v>0</v>
      </c>
      <c r="M812" s="78">
        <v>0</v>
      </c>
      <c r="N812" s="509">
        <v>2</v>
      </c>
      <c r="O812" s="613">
        <v>27</v>
      </c>
      <c r="P812" s="558" t="s">
        <v>1766</v>
      </c>
      <c r="Q812" s="79" t="s">
        <v>1763</v>
      </c>
      <c r="R812" s="79" t="s">
        <v>1763</v>
      </c>
      <c r="S812" s="79" t="s">
        <v>1763</v>
      </c>
      <c r="T812" s="79" t="s">
        <v>1763</v>
      </c>
      <c r="U812" s="79">
        <v>2</v>
      </c>
      <c r="V812" s="78">
        <v>0</v>
      </c>
      <c r="W812" s="418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</row>
    <row r="813" spans="1:76" s="15" customFormat="1" ht="16.5" customHeight="1">
      <c r="A813" s="29">
        <v>796</v>
      </c>
      <c r="B813" s="77" t="s">
        <v>2310</v>
      </c>
      <c r="C813" s="78" t="s">
        <v>4983</v>
      </c>
      <c r="D813" s="78" t="s">
        <v>1507</v>
      </c>
      <c r="E813" s="79" t="s">
        <v>2421</v>
      </c>
      <c r="F813" s="240" t="s">
        <v>2976</v>
      </c>
      <c r="G813" s="78" t="s">
        <v>4752</v>
      </c>
      <c r="H813" s="309">
        <v>40000</v>
      </c>
      <c r="I813" s="310">
        <v>45000</v>
      </c>
      <c r="J813" s="78">
        <f t="shared" si="25"/>
        <v>9</v>
      </c>
      <c r="K813" s="78">
        <v>7</v>
      </c>
      <c r="L813" s="78">
        <v>0</v>
      </c>
      <c r="M813" s="78">
        <v>0</v>
      </c>
      <c r="N813" s="509">
        <v>2</v>
      </c>
      <c r="O813" s="613">
        <v>27</v>
      </c>
      <c r="P813" s="558" t="s">
        <v>1766</v>
      </c>
      <c r="Q813" s="79" t="s">
        <v>1763</v>
      </c>
      <c r="R813" s="79" t="s">
        <v>1763</v>
      </c>
      <c r="S813" s="79" t="s">
        <v>1763</v>
      </c>
      <c r="T813" s="79" t="s">
        <v>1763</v>
      </c>
      <c r="U813" s="79">
        <v>2</v>
      </c>
      <c r="V813" s="78">
        <v>0</v>
      </c>
      <c r="W813" s="418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</row>
    <row r="814" spans="1:76" s="15" customFormat="1" ht="22.5">
      <c r="A814" s="29">
        <v>797</v>
      </c>
      <c r="B814" s="77" t="s">
        <v>2310</v>
      </c>
      <c r="C814" s="78" t="s">
        <v>2411</v>
      </c>
      <c r="D814" s="369" t="s">
        <v>4871</v>
      </c>
      <c r="E814" s="79" t="s">
        <v>2422</v>
      </c>
      <c r="F814" s="240" t="s">
        <v>2977</v>
      </c>
      <c r="G814" s="78" t="s">
        <v>4753</v>
      </c>
      <c r="H814" s="309">
        <v>40000</v>
      </c>
      <c r="I814" s="310">
        <v>45000</v>
      </c>
      <c r="J814" s="78">
        <f t="shared" si="25"/>
        <v>66</v>
      </c>
      <c r="K814" s="78">
        <v>46</v>
      </c>
      <c r="L814" s="78">
        <v>0</v>
      </c>
      <c r="M814" s="78">
        <v>0</v>
      </c>
      <c r="N814" s="509">
        <v>20</v>
      </c>
      <c r="O814" s="613">
        <v>198</v>
      </c>
      <c r="P814" s="558" t="s">
        <v>1766</v>
      </c>
      <c r="Q814" s="79" t="s">
        <v>464</v>
      </c>
      <c r="R814" s="79" t="s">
        <v>1763</v>
      </c>
      <c r="S814" s="80" t="s">
        <v>464</v>
      </c>
      <c r="T814" s="79" t="s">
        <v>1763</v>
      </c>
      <c r="U814" s="79">
        <v>2</v>
      </c>
      <c r="V814" s="78">
        <v>0</v>
      </c>
      <c r="W814" s="418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</row>
    <row r="815" spans="1:76" s="15" customFormat="1" ht="16.5" customHeight="1">
      <c r="A815" s="29">
        <v>798</v>
      </c>
      <c r="B815" s="77" t="s">
        <v>2310</v>
      </c>
      <c r="C815" s="78" t="s">
        <v>4982</v>
      </c>
      <c r="D815" s="78" t="s">
        <v>958</v>
      </c>
      <c r="E815" s="79" t="s">
        <v>2423</v>
      </c>
      <c r="F815" s="240" t="s">
        <v>2978</v>
      </c>
      <c r="G815" s="78" t="s">
        <v>4754</v>
      </c>
      <c r="H815" s="309">
        <v>40000</v>
      </c>
      <c r="I815" s="310">
        <v>45000</v>
      </c>
      <c r="J815" s="78">
        <f t="shared" si="25"/>
        <v>16</v>
      </c>
      <c r="K815" s="78">
        <v>10</v>
      </c>
      <c r="L815" s="78">
        <v>0</v>
      </c>
      <c r="M815" s="78">
        <v>0</v>
      </c>
      <c r="N815" s="509">
        <v>6</v>
      </c>
      <c r="O815" s="613">
        <v>48</v>
      </c>
      <c r="P815" s="558" t="s">
        <v>1766</v>
      </c>
      <c r="Q815" s="79" t="s">
        <v>464</v>
      </c>
      <c r="R815" s="79" t="s">
        <v>1763</v>
      </c>
      <c r="S815" s="80" t="s">
        <v>464</v>
      </c>
      <c r="T815" s="79" t="s">
        <v>1763</v>
      </c>
      <c r="U815" s="79">
        <v>2</v>
      </c>
      <c r="V815" s="78">
        <v>0</v>
      </c>
      <c r="W815" s="418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</row>
    <row r="816" spans="1:76" s="15" customFormat="1" ht="16.5" customHeight="1">
      <c r="A816" s="29">
        <v>799</v>
      </c>
      <c r="B816" s="77" t="s">
        <v>2310</v>
      </c>
      <c r="C816" s="78" t="s">
        <v>4982</v>
      </c>
      <c r="D816" s="78" t="s">
        <v>1498</v>
      </c>
      <c r="E816" s="79" t="s">
        <v>1764</v>
      </c>
      <c r="F816" s="240" t="s">
        <v>2979</v>
      </c>
      <c r="G816" s="78" t="s">
        <v>4755</v>
      </c>
      <c r="H816" s="309">
        <v>40000</v>
      </c>
      <c r="I816" s="310">
        <v>45000</v>
      </c>
      <c r="J816" s="78">
        <f t="shared" si="25"/>
        <v>18</v>
      </c>
      <c r="K816" s="78">
        <v>10</v>
      </c>
      <c r="L816" s="78">
        <v>0</v>
      </c>
      <c r="M816" s="78">
        <v>0</v>
      </c>
      <c r="N816" s="509">
        <v>8</v>
      </c>
      <c r="O816" s="613">
        <v>54</v>
      </c>
      <c r="P816" s="558" t="s">
        <v>1766</v>
      </c>
      <c r="Q816" s="79" t="s">
        <v>464</v>
      </c>
      <c r="R816" s="79" t="s">
        <v>1763</v>
      </c>
      <c r="S816" s="80" t="s">
        <v>464</v>
      </c>
      <c r="T816" s="79" t="s">
        <v>1763</v>
      </c>
      <c r="U816" s="79">
        <v>2</v>
      </c>
      <c r="V816" s="78">
        <v>0</v>
      </c>
      <c r="W816" s="418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</row>
    <row r="817" spans="1:76" s="15" customFormat="1" ht="16.5" customHeight="1">
      <c r="A817" s="29">
        <v>800</v>
      </c>
      <c r="B817" s="77" t="s">
        <v>2310</v>
      </c>
      <c r="C817" s="78" t="s">
        <v>4982</v>
      </c>
      <c r="D817" s="78" t="s">
        <v>2424</v>
      </c>
      <c r="E817" s="79" t="s">
        <v>2425</v>
      </c>
      <c r="F817" s="240" t="s">
        <v>2980</v>
      </c>
      <c r="G817" s="78" t="s">
        <v>4756</v>
      </c>
      <c r="H817" s="309">
        <v>40000</v>
      </c>
      <c r="I817" s="310">
        <v>45000</v>
      </c>
      <c r="J817" s="78">
        <f t="shared" si="25"/>
        <v>42</v>
      </c>
      <c r="K817" s="78">
        <v>32</v>
      </c>
      <c r="L817" s="78">
        <v>0</v>
      </c>
      <c r="M817" s="78">
        <v>0</v>
      </c>
      <c r="N817" s="509">
        <v>10</v>
      </c>
      <c r="O817" s="613">
        <v>126</v>
      </c>
      <c r="P817" s="558" t="s">
        <v>1766</v>
      </c>
      <c r="Q817" s="79" t="s">
        <v>464</v>
      </c>
      <c r="R817" s="79" t="s">
        <v>1763</v>
      </c>
      <c r="S817" s="80" t="s">
        <v>464</v>
      </c>
      <c r="T817" s="79" t="s">
        <v>1763</v>
      </c>
      <c r="U817" s="79">
        <v>2</v>
      </c>
      <c r="V817" s="78">
        <v>0</v>
      </c>
      <c r="W817" s="418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</row>
    <row r="818" spans="1:76" s="15" customFormat="1" ht="16.5" customHeight="1">
      <c r="A818" s="29">
        <v>801</v>
      </c>
      <c r="B818" s="77" t="s">
        <v>2310</v>
      </c>
      <c r="C818" s="78" t="s">
        <v>4982</v>
      </c>
      <c r="D818" s="78" t="s">
        <v>2426</v>
      </c>
      <c r="E818" s="79" t="s">
        <v>2427</v>
      </c>
      <c r="F818" s="240" t="s">
        <v>2981</v>
      </c>
      <c r="G818" s="78" t="s">
        <v>4757</v>
      </c>
      <c r="H818" s="309">
        <v>40000</v>
      </c>
      <c r="I818" s="310">
        <v>45000</v>
      </c>
      <c r="J818" s="78">
        <f t="shared" si="25"/>
        <v>27</v>
      </c>
      <c r="K818" s="78">
        <v>20</v>
      </c>
      <c r="L818" s="78">
        <v>0</v>
      </c>
      <c r="M818" s="78">
        <v>0</v>
      </c>
      <c r="N818" s="509">
        <v>7</v>
      </c>
      <c r="O818" s="613">
        <v>81</v>
      </c>
      <c r="P818" s="558" t="s">
        <v>1766</v>
      </c>
      <c r="Q818" s="79" t="s">
        <v>464</v>
      </c>
      <c r="R818" s="79" t="s">
        <v>1763</v>
      </c>
      <c r="S818" s="80" t="s">
        <v>464</v>
      </c>
      <c r="T818" s="79" t="s">
        <v>1763</v>
      </c>
      <c r="U818" s="79">
        <v>2</v>
      </c>
      <c r="V818" s="78">
        <v>0</v>
      </c>
      <c r="W818" s="418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</row>
    <row r="819" spans="1:76" s="15" customFormat="1" ht="16.5" customHeight="1">
      <c r="A819" s="29">
        <v>802</v>
      </c>
      <c r="B819" s="77" t="s">
        <v>2310</v>
      </c>
      <c r="C819" s="78" t="s">
        <v>4982</v>
      </c>
      <c r="D819" s="78" t="s">
        <v>2428</v>
      </c>
      <c r="E819" s="79" t="s">
        <v>2429</v>
      </c>
      <c r="F819" s="240" t="s">
        <v>2982</v>
      </c>
      <c r="G819" s="78" t="s">
        <v>2430</v>
      </c>
      <c r="H819" s="309">
        <v>40000</v>
      </c>
      <c r="I819" s="310">
        <v>50000</v>
      </c>
      <c r="J819" s="78">
        <f t="shared" si="25"/>
        <v>49</v>
      </c>
      <c r="K819" s="78">
        <v>39</v>
      </c>
      <c r="L819" s="78">
        <v>0</v>
      </c>
      <c r="M819" s="78">
        <v>0</v>
      </c>
      <c r="N819" s="509">
        <v>10</v>
      </c>
      <c r="O819" s="613">
        <v>147</v>
      </c>
      <c r="P819" s="558" t="s">
        <v>1766</v>
      </c>
      <c r="Q819" s="79" t="s">
        <v>464</v>
      </c>
      <c r="R819" s="79" t="s">
        <v>1763</v>
      </c>
      <c r="S819" s="80" t="s">
        <v>464</v>
      </c>
      <c r="T819" s="79" t="s">
        <v>1763</v>
      </c>
      <c r="U819" s="79">
        <v>2</v>
      </c>
      <c r="V819" s="78">
        <v>0</v>
      </c>
      <c r="W819" s="418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</row>
    <row r="820" spans="1:76" s="15" customFormat="1" ht="16.5" customHeight="1">
      <c r="A820" s="29">
        <v>803</v>
      </c>
      <c r="B820" s="77" t="s">
        <v>2310</v>
      </c>
      <c r="C820" s="78" t="s">
        <v>4982</v>
      </c>
      <c r="D820" s="78" t="s">
        <v>2431</v>
      </c>
      <c r="E820" s="79" t="s">
        <v>2432</v>
      </c>
      <c r="F820" s="240" t="s">
        <v>2983</v>
      </c>
      <c r="G820" s="78" t="s">
        <v>4758</v>
      </c>
      <c r="H820" s="309">
        <v>40000</v>
      </c>
      <c r="I820" s="310">
        <v>45000</v>
      </c>
      <c r="J820" s="78">
        <f t="shared" si="25"/>
        <v>16</v>
      </c>
      <c r="K820" s="78">
        <v>10</v>
      </c>
      <c r="L820" s="78">
        <v>0</v>
      </c>
      <c r="M820" s="78">
        <v>0</v>
      </c>
      <c r="N820" s="509">
        <v>6</v>
      </c>
      <c r="O820" s="613">
        <v>48</v>
      </c>
      <c r="P820" s="558" t="s">
        <v>1766</v>
      </c>
      <c r="Q820" s="79" t="s">
        <v>464</v>
      </c>
      <c r="R820" s="79" t="s">
        <v>1763</v>
      </c>
      <c r="S820" s="80" t="s">
        <v>464</v>
      </c>
      <c r="T820" s="79" t="s">
        <v>1763</v>
      </c>
      <c r="U820" s="79">
        <v>2</v>
      </c>
      <c r="V820" s="78">
        <v>0</v>
      </c>
      <c r="W820" s="418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</row>
    <row r="821" spans="1:76" s="15" customFormat="1" ht="16.5" customHeight="1">
      <c r="A821" s="29">
        <v>804</v>
      </c>
      <c r="B821" s="77" t="s">
        <v>2310</v>
      </c>
      <c r="C821" s="78" t="s">
        <v>4982</v>
      </c>
      <c r="D821" s="78" t="s">
        <v>2433</v>
      </c>
      <c r="E821" s="79" t="s">
        <v>2434</v>
      </c>
      <c r="F821" s="240" t="s">
        <v>2984</v>
      </c>
      <c r="G821" s="78" t="s">
        <v>2435</v>
      </c>
      <c r="H821" s="309">
        <v>40000</v>
      </c>
      <c r="I821" s="310">
        <v>45000</v>
      </c>
      <c r="J821" s="78">
        <f t="shared" si="25"/>
        <v>15</v>
      </c>
      <c r="K821" s="78">
        <v>10</v>
      </c>
      <c r="L821" s="78">
        <v>0</v>
      </c>
      <c r="M821" s="78">
        <v>0</v>
      </c>
      <c r="N821" s="510">
        <v>5</v>
      </c>
      <c r="O821" s="613">
        <v>45</v>
      </c>
      <c r="P821" s="558" t="s">
        <v>1766</v>
      </c>
      <c r="Q821" s="79" t="s">
        <v>464</v>
      </c>
      <c r="R821" s="79" t="s">
        <v>1763</v>
      </c>
      <c r="S821" s="80" t="s">
        <v>464</v>
      </c>
      <c r="T821" s="79" t="s">
        <v>1763</v>
      </c>
      <c r="U821" s="79">
        <v>2</v>
      </c>
      <c r="V821" s="78">
        <v>0</v>
      </c>
      <c r="W821" s="418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</row>
    <row r="822" spans="1:76" s="15" customFormat="1" ht="16.5" customHeight="1">
      <c r="A822" s="29">
        <v>805</v>
      </c>
      <c r="B822" s="77" t="s">
        <v>2310</v>
      </c>
      <c r="C822" s="78" t="s">
        <v>4982</v>
      </c>
      <c r="D822" s="78" t="s">
        <v>647</v>
      </c>
      <c r="E822" s="79" t="s">
        <v>2436</v>
      </c>
      <c r="F822" s="240" t="s">
        <v>2985</v>
      </c>
      <c r="G822" s="78" t="s">
        <v>4759</v>
      </c>
      <c r="H822" s="309">
        <v>40000</v>
      </c>
      <c r="I822" s="310">
        <v>45000</v>
      </c>
      <c r="J822" s="78">
        <f t="shared" si="25"/>
        <v>17</v>
      </c>
      <c r="K822" s="78">
        <v>10</v>
      </c>
      <c r="L822" s="78">
        <v>0</v>
      </c>
      <c r="M822" s="78">
        <v>0</v>
      </c>
      <c r="N822" s="509">
        <v>7</v>
      </c>
      <c r="O822" s="613">
        <v>51</v>
      </c>
      <c r="P822" s="558" t="s">
        <v>1766</v>
      </c>
      <c r="Q822" s="79" t="s">
        <v>1763</v>
      </c>
      <c r="R822" s="79" t="s">
        <v>1763</v>
      </c>
      <c r="S822" s="79" t="s">
        <v>1763</v>
      </c>
      <c r="T822" s="79" t="s">
        <v>1763</v>
      </c>
      <c r="U822" s="79">
        <v>2</v>
      </c>
      <c r="V822" s="78">
        <v>0</v>
      </c>
      <c r="W822" s="418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</row>
    <row r="823" spans="1:76" s="15" customFormat="1" ht="16.5" customHeight="1">
      <c r="A823" s="29">
        <v>806</v>
      </c>
      <c r="B823" s="77" t="s">
        <v>2310</v>
      </c>
      <c r="C823" s="78" t="s">
        <v>4982</v>
      </c>
      <c r="D823" s="78" t="s">
        <v>2437</v>
      </c>
      <c r="E823" s="79" t="s">
        <v>2438</v>
      </c>
      <c r="F823" s="240" t="s">
        <v>2986</v>
      </c>
      <c r="G823" s="78" t="s">
        <v>2439</v>
      </c>
      <c r="H823" s="309">
        <v>40000</v>
      </c>
      <c r="I823" s="310">
        <v>45000</v>
      </c>
      <c r="J823" s="78">
        <f t="shared" si="25"/>
        <v>7</v>
      </c>
      <c r="K823" s="78">
        <v>0</v>
      </c>
      <c r="L823" s="78">
        <v>0</v>
      </c>
      <c r="M823" s="78">
        <v>0</v>
      </c>
      <c r="N823" s="509">
        <v>7</v>
      </c>
      <c r="O823" s="613">
        <v>21</v>
      </c>
      <c r="P823" s="558" t="s">
        <v>1766</v>
      </c>
      <c r="Q823" s="79" t="s">
        <v>1763</v>
      </c>
      <c r="R823" s="79" t="s">
        <v>1763</v>
      </c>
      <c r="S823" s="79" t="s">
        <v>1763</v>
      </c>
      <c r="T823" s="79" t="s">
        <v>1763</v>
      </c>
      <c r="U823" s="79">
        <v>2</v>
      </c>
      <c r="V823" s="78">
        <v>0</v>
      </c>
      <c r="W823" s="418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</row>
    <row r="824" spans="1:76" s="15" customFormat="1" ht="16.5" customHeight="1">
      <c r="A824" s="29">
        <v>807</v>
      </c>
      <c r="B824" s="77" t="s">
        <v>2310</v>
      </c>
      <c r="C824" s="78" t="s">
        <v>4982</v>
      </c>
      <c r="D824" s="78" t="s">
        <v>2347</v>
      </c>
      <c r="E824" s="79" t="s">
        <v>2440</v>
      </c>
      <c r="F824" s="240" t="s">
        <v>2934</v>
      </c>
      <c r="G824" s="78" t="s">
        <v>2441</v>
      </c>
      <c r="H824" s="309">
        <v>40000</v>
      </c>
      <c r="I824" s="310">
        <v>45000</v>
      </c>
      <c r="J824" s="78">
        <f t="shared" si="25"/>
        <v>11</v>
      </c>
      <c r="K824" s="78">
        <v>6</v>
      </c>
      <c r="L824" s="78">
        <v>0</v>
      </c>
      <c r="M824" s="78">
        <v>0</v>
      </c>
      <c r="N824" s="509">
        <v>5</v>
      </c>
      <c r="O824" s="613">
        <v>33</v>
      </c>
      <c r="P824" s="558" t="s">
        <v>1766</v>
      </c>
      <c r="Q824" s="79" t="s">
        <v>1763</v>
      </c>
      <c r="R824" s="79" t="s">
        <v>1763</v>
      </c>
      <c r="S824" s="79" t="s">
        <v>1763</v>
      </c>
      <c r="T824" s="79" t="s">
        <v>1763</v>
      </c>
      <c r="U824" s="79">
        <v>2</v>
      </c>
      <c r="V824" s="78">
        <v>0</v>
      </c>
      <c r="W824" s="418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</row>
    <row r="825" spans="1:76" s="15" customFormat="1" ht="16.5" customHeight="1">
      <c r="A825" s="29">
        <v>808</v>
      </c>
      <c r="B825" s="77" t="s">
        <v>2310</v>
      </c>
      <c r="C825" s="78" t="s">
        <v>4982</v>
      </c>
      <c r="D825" s="78" t="s">
        <v>2442</v>
      </c>
      <c r="E825" s="79" t="s">
        <v>2443</v>
      </c>
      <c r="F825" s="240" t="s">
        <v>2987</v>
      </c>
      <c r="G825" s="78" t="s">
        <v>2444</v>
      </c>
      <c r="H825" s="309">
        <v>40000</v>
      </c>
      <c r="I825" s="310">
        <v>45000</v>
      </c>
      <c r="J825" s="78">
        <f t="shared" si="25"/>
        <v>15</v>
      </c>
      <c r="K825" s="78">
        <v>15</v>
      </c>
      <c r="L825" s="78">
        <v>0</v>
      </c>
      <c r="M825" s="78">
        <v>0</v>
      </c>
      <c r="N825" s="509">
        <v>0</v>
      </c>
      <c r="O825" s="613">
        <v>45</v>
      </c>
      <c r="P825" s="558" t="s">
        <v>1766</v>
      </c>
      <c r="Q825" s="79" t="s">
        <v>1763</v>
      </c>
      <c r="R825" s="79" t="s">
        <v>1763</v>
      </c>
      <c r="S825" s="79" t="s">
        <v>1763</v>
      </c>
      <c r="T825" s="79" t="s">
        <v>1763</v>
      </c>
      <c r="U825" s="79">
        <v>2</v>
      </c>
      <c r="V825" s="78">
        <v>0</v>
      </c>
      <c r="W825" s="418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</row>
    <row r="826" spans="1:76" s="15" customFormat="1" ht="16.5" customHeight="1">
      <c r="A826" s="29">
        <v>809</v>
      </c>
      <c r="B826" s="77" t="s">
        <v>2310</v>
      </c>
      <c r="C826" s="78" t="s">
        <v>4982</v>
      </c>
      <c r="D826" s="78" t="s">
        <v>2445</v>
      </c>
      <c r="E826" s="79" t="s">
        <v>3467</v>
      </c>
      <c r="F826" s="240" t="s">
        <v>2988</v>
      </c>
      <c r="G826" s="78" t="s">
        <v>2446</v>
      </c>
      <c r="H826" s="309">
        <v>40000</v>
      </c>
      <c r="I826" s="310">
        <v>45000</v>
      </c>
      <c r="J826" s="78">
        <f t="shared" si="25"/>
        <v>31</v>
      </c>
      <c r="K826" s="78">
        <v>21</v>
      </c>
      <c r="L826" s="78">
        <v>0</v>
      </c>
      <c r="M826" s="78">
        <v>0</v>
      </c>
      <c r="N826" s="509">
        <v>10</v>
      </c>
      <c r="O826" s="613">
        <v>93</v>
      </c>
      <c r="P826" s="558" t="s">
        <v>1766</v>
      </c>
      <c r="Q826" s="79" t="s">
        <v>464</v>
      </c>
      <c r="R826" s="79" t="s">
        <v>1763</v>
      </c>
      <c r="S826" s="80" t="s">
        <v>464</v>
      </c>
      <c r="T826" s="79" t="s">
        <v>1763</v>
      </c>
      <c r="U826" s="79">
        <v>2</v>
      </c>
      <c r="V826" s="78">
        <v>0</v>
      </c>
      <c r="W826" s="418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</row>
    <row r="827" spans="1:76" s="15" customFormat="1" ht="16.5" customHeight="1">
      <c r="A827" s="29">
        <v>810</v>
      </c>
      <c r="B827" s="77" t="s">
        <v>2310</v>
      </c>
      <c r="C827" s="78" t="s">
        <v>4982</v>
      </c>
      <c r="D827" s="78" t="s">
        <v>2447</v>
      </c>
      <c r="E827" s="79" t="s">
        <v>3468</v>
      </c>
      <c r="F827" s="240" t="s">
        <v>2989</v>
      </c>
      <c r="G827" s="78" t="s">
        <v>4760</v>
      </c>
      <c r="H827" s="309">
        <v>40000</v>
      </c>
      <c r="I827" s="310">
        <v>45000</v>
      </c>
      <c r="J827" s="78">
        <f t="shared" si="25"/>
        <v>25</v>
      </c>
      <c r="K827" s="78">
        <v>20</v>
      </c>
      <c r="L827" s="78">
        <v>0</v>
      </c>
      <c r="M827" s="78">
        <v>0</v>
      </c>
      <c r="N827" s="509">
        <v>5</v>
      </c>
      <c r="O827" s="613">
        <v>75</v>
      </c>
      <c r="P827" s="558" t="s">
        <v>1766</v>
      </c>
      <c r="Q827" s="79" t="s">
        <v>1763</v>
      </c>
      <c r="R827" s="79" t="s">
        <v>1763</v>
      </c>
      <c r="S827" s="79" t="s">
        <v>1763</v>
      </c>
      <c r="T827" s="79" t="s">
        <v>1763</v>
      </c>
      <c r="U827" s="79">
        <v>2</v>
      </c>
      <c r="V827" s="78">
        <v>0</v>
      </c>
      <c r="W827" s="418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</row>
    <row r="828" spans="1:76" s="15" customFormat="1" ht="16.5" customHeight="1">
      <c r="A828" s="29">
        <v>811</v>
      </c>
      <c r="B828" s="77" t="s">
        <v>2310</v>
      </c>
      <c r="C828" s="78" t="s">
        <v>4982</v>
      </c>
      <c r="D828" s="78" t="s">
        <v>619</v>
      </c>
      <c r="E828" s="79" t="s">
        <v>907</v>
      </c>
      <c r="F828" s="240" t="s">
        <v>2990</v>
      </c>
      <c r="G828" s="78" t="s">
        <v>2444</v>
      </c>
      <c r="H828" s="309">
        <v>40000</v>
      </c>
      <c r="I828" s="310">
        <v>45000</v>
      </c>
      <c r="J828" s="78">
        <f t="shared" si="25"/>
        <v>48</v>
      </c>
      <c r="K828" s="78">
        <v>40</v>
      </c>
      <c r="L828" s="78">
        <v>0</v>
      </c>
      <c r="M828" s="78">
        <v>0</v>
      </c>
      <c r="N828" s="509">
        <v>8</v>
      </c>
      <c r="O828" s="613">
        <v>144</v>
      </c>
      <c r="P828" s="558" t="s">
        <v>1766</v>
      </c>
      <c r="Q828" s="79" t="s">
        <v>464</v>
      </c>
      <c r="R828" s="79" t="s">
        <v>1763</v>
      </c>
      <c r="S828" s="80" t="s">
        <v>464</v>
      </c>
      <c r="T828" s="79" t="s">
        <v>1763</v>
      </c>
      <c r="U828" s="79">
        <v>2</v>
      </c>
      <c r="V828" s="78">
        <v>0</v>
      </c>
      <c r="W828" s="418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</row>
    <row r="829" spans="1:76" s="15" customFormat="1" ht="16.5" customHeight="1">
      <c r="A829" s="29">
        <v>812</v>
      </c>
      <c r="B829" s="77" t="s">
        <v>2310</v>
      </c>
      <c r="C829" s="78" t="s">
        <v>2411</v>
      </c>
      <c r="D829" s="78" t="s">
        <v>2448</v>
      </c>
      <c r="E829" s="79" t="s">
        <v>2449</v>
      </c>
      <c r="F829" s="240" t="s">
        <v>2991</v>
      </c>
      <c r="G829" s="78" t="s">
        <v>4761</v>
      </c>
      <c r="H829" s="309">
        <v>40000</v>
      </c>
      <c r="I829" s="310">
        <v>45000</v>
      </c>
      <c r="J829" s="78">
        <f t="shared" si="25"/>
        <v>13</v>
      </c>
      <c r="K829" s="78">
        <v>7</v>
      </c>
      <c r="L829" s="78">
        <v>0</v>
      </c>
      <c r="M829" s="78">
        <v>0</v>
      </c>
      <c r="N829" s="509">
        <v>6</v>
      </c>
      <c r="O829" s="613">
        <v>39</v>
      </c>
      <c r="P829" s="558" t="s">
        <v>1766</v>
      </c>
      <c r="Q829" s="79" t="s">
        <v>1763</v>
      </c>
      <c r="R829" s="79" t="s">
        <v>1763</v>
      </c>
      <c r="S829" s="79" t="s">
        <v>1763</v>
      </c>
      <c r="T829" s="79" t="s">
        <v>1763</v>
      </c>
      <c r="U829" s="79">
        <v>2</v>
      </c>
      <c r="V829" s="78">
        <v>0</v>
      </c>
      <c r="W829" s="418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</row>
    <row r="830" spans="1:76" s="15" customFormat="1" ht="16.5" customHeight="1">
      <c r="A830" s="29">
        <v>813</v>
      </c>
      <c r="B830" s="77" t="s">
        <v>2310</v>
      </c>
      <c r="C830" s="78" t="s">
        <v>4983</v>
      </c>
      <c r="D830" s="78" t="s">
        <v>2450</v>
      </c>
      <c r="E830" s="79" t="s">
        <v>2451</v>
      </c>
      <c r="F830" s="240" t="s">
        <v>2992</v>
      </c>
      <c r="G830" s="78" t="s">
        <v>2452</v>
      </c>
      <c r="H830" s="309">
        <v>40000</v>
      </c>
      <c r="I830" s="310">
        <v>45000</v>
      </c>
      <c r="J830" s="78">
        <f t="shared" si="25"/>
        <v>2</v>
      </c>
      <c r="K830" s="78">
        <v>0</v>
      </c>
      <c r="L830" s="78">
        <v>0</v>
      </c>
      <c r="M830" s="78">
        <v>0</v>
      </c>
      <c r="N830" s="509">
        <v>2</v>
      </c>
      <c r="O830" s="613">
        <v>6</v>
      </c>
      <c r="P830" s="558" t="s">
        <v>1766</v>
      </c>
      <c r="Q830" s="79" t="s">
        <v>1763</v>
      </c>
      <c r="R830" s="79" t="s">
        <v>1763</v>
      </c>
      <c r="S830" s="79" t="s">
        <v>1763</v>
      </c>
      <c r="T830" s="79" t="s">
        <v>1763</v>
      </c>
      <c r="U830" s="79">
        <v>2</v>
      </c>
      <c r="V830" s="78">
        <v>0</v>
      </c>
      <c r="W830" s="418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</row>
    <row r="831" spans="1:76" s="15" customFormat="1" ht="16.5" customHeight="1">
      <c r="A831" s="29">
        <v>814</v>
      </c>
      <c r="B831" s="77" t="s">
        <v>2310</v>
      </c>
      <c r="C831" s="78" t="s">
        <v>4983</v>
      </c>
      <c r="D831" s="78" t="s">
        <v>2453</v>
      </c>
      <c r="E831" s="79" t="s">
        <v>2454</v>
      </c>
      <c r="F831" s="240" t="s">
        <v>2993</v>
      </c>
      <c r="G831" s="78" t="s">
        <v>2455</v>
      </c>
      <c r="H831" s="309">
        <v>40000</v>
      </c>
      <c r="I831" s="310">
        <v>45000</v>
      </c>
      <c r="J831" s="78">
        <f t="shared" si="25"/>
        <v>7</v>
      </c>
      <c r="K831" s="78">
        <v>0</v>
      </c>
      <c r="L831" s="78">
        <v>0</v>
      </c>
      <c r="M831" s="78">
        <v>0</v>
      </c>
      <c r="N831" s="509">
        <v>7</v>
      </c>
      <c r="O831" s="613">
        <v>21</v>
      </c>
      <c r="P831" s="558" t="s">
        <v>1766</v>
      </c>
      <c r="Q831" s="79" t="s">
        <v>1763</v>
      </c>
      <c r="R831" s="79" t="s">
        <v>1763</v>
      </c>
      <c r="S831" s="79" t="s">
        <v>1763</v>
      </c>
      <c r="T831" s="79" t="s">
        <v>1763</v>
      </c>
      <c r="U831" s="79">
        <v>2</v>
      </c>
      <c r="V831" s="78">
        <v>0</v>
      </c>
      <c r="W831" s="418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</row>
    <row r="832" spans="1:76" s="15" customFormat="1" ht="16.5" customHeight="1">
      <c r="A832" s="29">
        <v>815</v>
      </c>
      <c r="B832" s="77" t="s">
        <v>2310</v>
      </c>
      <c r="C832" s="78" t="s">
        <v>4983</v>
      </c>
      <c r="D832" s="78" t="s">
        <v>2456</v>
      </c>
      <c r="E832" s="79" t="s">
        <v>2457</v>
      </c>
      <c r="F832" s="240" t="s">
        <v>2994</v>
      </c>
      <c r="G832" s="78" t="s">
        <v>4762</v>
      </c>
      <c r="H832" s="309">
        <v>40000</v>
      </c>
      <c r="I832" s="310">
        <v>45000</v>
      </c>
      <c r="J832" s="78">
        <f t="shared" si="25"/>
        <v>8</v>
      </c>
      <c r="K832" s="78">
        <v>0</v>
      </c>
      <c r="L832" s="78">
        <v>0</v>
      </c>
      <c r="M832" s="78">
        <v>0</v>
      </c>
      <c r="N832" s="509">
        <v>8</v>
      </c>
      <c r="O832" s="613">
        <v>24</v>
      </c>
      <c r="P832" s="558" t="s">
        <v>1766</v>
      </c>
      <c r="Q832" s="79" t="s">
        <v>1763</v>
      </c>
      <c r="R832" s="79" t="s">
        <v>1763</v>
      </c>
      <c r="S832" s="79" t="s">
        <v>1763</v>
      </c>
      <c r="T832" s="79" t="s">
        <v>1763</v>
      </c>
      <c r="U832" s="79">
        <v>2</v>
      </c>
      <c r="V832" s="78">
        <v>0</v>
      </c>
      <c r="W832" s="418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</row>
    <row r="833" spans="1:76" s="15" customFormat="1" ht="16.5" customHeight="1">
      <c r="A833" s="29">
        <v>816</v>
      </c>
      <c r="B833" s="77" t="s">
        <v>2310</v>
      </c>
      <c r="C833" s="78" t="s">
        <v>5008</v>
      </c>
      <c r="D833" s="78" t="s">
        <v>2458</v>
      </c>
      <c r="E833" s="79" t="s">
        <v>2459</v>
      </c>
      <c r="F833" s="240" t="s">
        <v>2995</v>
      </c>
      <c r="G833" s="78" t="s">
        <v>4763</v>
      </c>
      <c r="H833" s="309">
        <v>40000</v>
      </c>
      <c r="I833" s="310">
        <v>45000</v>
      </c>
      <c r="J833" s="78">
        <f t="shared" si="25"/>
        <v>12</v>
      </c>
      <c r="K833" s="78">
        <v>0</v>
      </c>
      <c r="L833" s="78">
        <v>0</v>
      </c>
      <c r="M833" s="78">
        <v>0</v>
      </c>
      <c r="N833" s="509">
        <v>12</v>
      </c>
      <c r="O833" s="613">
        <v>36</v>
      </c>
      <c r="P833" s="558" t="s">
        <v>1766</v>
      </c>
      <c r="Q833" s="79" t="s">
        <v>1763</v>
      </c>
      <c r="R833" s="79" t="s">
        <v>1763</v>
      </c>
      <c r="S833" s="79" t="s">
        <v>1763</v>
      </c>
      <c r="T833" s="79" t="s">
        <v>1763</v>
      </c>
      <c r="U833" s="79">
        <v>2</v>
      </c>
      <c r="V833" s="78">
        <v>0</v>
      </c>
      <c r="W833" s="418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</row>
    <row r="834" spans="1:76" s="15" customFormat="1" ht="16.5" customHeight="1">
      <c r="A834" s="29">
        <v>817</v>
      </c>
      <c r="B834" s="77" t="s">
        <v>2310</v>
      </c>
      <c r="C834" s="78" t="s">
        <v>4996</v>
      </c>
      <c r="D834" s="78" t="s">
        <v>2460</v>
      </c>
      <c r="E834" s="79" t="s">
        <v>2461</v>
      </c>
      <c r="F834" s="240" t="s">
        <v>2996</v>
      </c>
      <c r="G834" s="78" t="s">
        <v>4764</v>
      </c>
      <c r="H834" s="309">
        <v>40000</v>
      </c>
      <c r="I834" s="310">
        <v>45000</v>
      </c>
      <c r="J834" s="78">
        <f t="shared" si="25"/>
        <v>6</v>
      </c>
      <c r="K834" s="78">
        <v>0</v>
      </c>
      <c r="L834" s="78">
        <v>0</v>
      </c>
      <c r="M834" s="78">
        <v>0</v>
      </c>
      <c r="N834" s="509">
        <v>6</v>
      </c>
      <c r="O834" s="613">
        <v>18</v>
      </c>
      <c r="P834" s="558" t="s">
        <v>1766</v>
      </c>
      <c r="Q834" s="79" t="s">
        <v>1763</v>
      </c>
      <c r="R834" s="79" t="s">
        <v>1763</v>
      </c>
      <c r="S834" s="79" t="s">
        <v>1763</v>
      </c>
      <c r="T834" s="79" t="s">
        <v>1763</v>
      </c>
      <c r="U834" s="79">
        <v>2</v>
      </c>
      <c r="V834" s="78">
        <v>0</v>
      </c>
      <c r="W834" s="418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</row>
    <row r="835" spans="1:76" s="15" customFormat="1" ht="16.5" customHeight="1">
      <c r="A835" s="29">
        <v>818</v>
      </c>
      <c r="B835" s="77" t="s">
        <v>2310</v>
      </c>
      <c r="C835" s="78" t="s">
        <v>4979</v>
      </c>
      <c r="D835" s="78" t="s">
        <v>2462</v>
      </c>
      <c r="E835" s="79" t="s">
        <v>694</v>
      </c>
      <c r="F835" s="240" t="s">
        <v>2997</v>
      </c>
      <c r="G835" s="78" t="s">
        <v>4765</v>
      </c>
      <c r="H835" s="309">
        <v>40000</v>
      </c>
      <c r="I835" s="310">
        <v>45000</v>
      </c>
      <c r="J835" s="78">
        <f t="shared" si="25"/>
        <v>31</v>
      </c>
      <c r="K835" s="78">
        <v>20</v>
      </c>
      <c r="L835" s="78">
        <v>0</v>
      </c>
      <c r="M835" s="78">
        <v>0</v>
      </c>
      <c r="N835" s="509">
        <v>11</v>
      </c>
      <c r="O835" s="613">
        <v>93</v>
      </c>
      <c r="P835" s="558" t="s">
        <v>1766</v>
      </c>
      <c r="Q835" s="79" t="s">
        <v>464</v>
      </c>
      <c r="R835" s="79" t="s">
        <v>1763</v>
      </c>
      <c r="S835" s="79" t="s">
        <v>464</v>
      </c>
      <c r="T835" s="79" t="s">
        <v>1763</v>
      </c>
      <c r="U835" s="79">
        <v>2</v>
      </c>
      <c r="V835" s="78">
        <v>0</v>
      </c>
      <c r="W835" s="418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</row>
    <row r="836" spans="1:76" s="15" customFormat="1" ht="16.5" customHeight="1">
      <c r="A836" s="29">
        <v>819</v>
      </c>
      <c r="B836" s="77" t="s">
        <v>2310</v>
      </c>
      <c r="C836" s="78" t="s">
        <v>4983</v>
      </c>
      <c r="D836" s="78" t="s">
        <v>2463</v>
      </c>
      <c r="E836" s="79" t="s">
        <v>2451</v>
      </c>
      <c r="F836" s="240" t="s">
        <v>2998</v>
      </c>
      <c r="G836" s="78" t="s">
        <v>2452</v>
      </c>
      <c r="H836" s="309">
        <v>40000</v>
      </c>
      <c r="I836" s="310">
        <v>45000</v>
      </c>
      <c r="J836" s="78">
        <f t="shared" si="25"/>
        <v>2</v>
      </c>
      <c r="K836" s="78">
        <v>0</v>
      </c>
      <c r="L836" s="78">
        <v>0</v>
      </c>
      <c r="M836" s="78">
        <v>0</v>
      </c>
      <c r="N836" s="509">
        <v>2</v>
      </c>
      <c r="O836" s="613">
        <v>6</v>
      </c>
      <c r="P836" s="558" t="s">
        <v>1766</v>
      </c>
      <c r="Q836" s="79" t="s">
        <v>1763</v>
      </c>
      <c r="R836" s="79" t="s">
        <v>1763</v>
      </c>
      <c r="S836" s="79" t="s">
        <v>1763</v>
      </c>
      <c r="T836" s="79" t="s">
        <v>1763</v>
      </c>
      <c r="U836" s="79">
        <v>2</v>
      </c>
      <c r="V836" s="78">
        <v>0</v>
      </c>
      <c r="W836" s="418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</row>
    <row r="837" spans="1:76" s="15" customFormat="1" ht="16.5" customHeight="1">
      <c r="A837" s="29">
        <v>820</v>
      </c>
      <c r="B837" s="77" t="s">
        <v>2310</v>
      </c>
      <c r="C837" s="78" t="s">
        <v>4987</v>
      </c>
      <c r="D837" s="78" t="s">
        <v>2464</v>
      </c>
      <c r="E837" s="79" t="s">
        <v>2465</v>
      </c>
      <c r="F837" s="240" t="s">
        <v>5009</v>
      </c>
      <c r="G837" s="78" t="s">
        <v>4766</v>
      </c>
      <c r="H837" s="309">
        <v>40000</v>
      </c>
      <c r="I837" s="310">
        <v>45000</v>
      </c>
      <c r="J837" s="78">
        <f t="shared" si="25"/>
        <v>71</v>
      </c>
      <c r="K837" s="78">
        <v>20</v>
      </c>
      <c r="L837" s="78">
        <v>0</v>
      </c>
      <c r="M837" s="78">
        <v>0</v>
      </c>
      <c r="N837" s="509">
        <v>51</v>
      </c>
      <c r="O837" s="613">
        <v>213</v>
      </c>
      <c r="P837" s="558" t="s">
        <v>1766</v>
      </c>
      <c r="Q837" s="79" t="s">
        <v>464</v>
      </c>
      <c r="R837" s="79" t="s">
        <v>1763</v>
      </c>
      <c r="S837" s="79" t="s">
        <v>464</v>
      </c>
      <c r="T837" s="79" t="s">
        <v>1763</v>
      </c>
      <c r="U837" s="79">
        <v>2</v>
      </c>
      <c r="V837" s="78">
        <v>0</v>
      </c>
      <c r="W837" s="418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</row>
    <row r="838" spans="1:76" s="15" customFormat="1" ht="16.5" customHeight="1">
      <c r="A838" s="29">
        <v>821</v>
      </c>
      <c r="B838" s="77" t="s">
        <v>2310</v>
      </c>
      <c r="C838" s="78" t="s">
        <v>4985</v>
      </c>
      <c r="D838" s="78" t="s">
        <v>2466</v>
      </c>
      <c r="E838" s="79" t="s">
        <v>2467</v>
      </c>
      <c r="F838" s="240" t="s">
        <v>2999</v>
      </c>
      <c r="G838" s="78" t="s">
        <v>2444</v>
      </c>
      <c r="H838" s="309">
        <v>40000</v>
      </c>
      <c r="I838" s="310">
        <v>45000</v>
      </c>
      <c r="J838" s="78">
        <f t="shared" si="25"/>
        <v>5</v>
      </c>
      <c r="K838" s="78">
        <v>0</v>
      </c>
      <c r="L838" s="78">
        <v>0</v>
      </c>
      <c r="M838" s="78">
        <v>0</v>
      </c>
      <c r="N838" s="509">
        <v>5</v>
      </c>
      <c r="O838" s="613">
        <v>15</v>
      </c>
      <c r="P838" s="558" t="s">
        <v>1766</v>
      </c>
      <c r="Q838" s="79" t="s">
        <v>1763</v>
      </c>
      <c r="R838" s="79" t="s">
        <v>1763</v>
      </c>
      <c r="S838" s="79" t="s">
        <v>1763</v>
      </c>
      <c r="T838" s="79" t="s">
        <v>1763</v>
      </c>
      <c r="U838" s="79">
        <v>2</v>
      </c>
      <c r="V838" s="78">
        <v>0</v>
      </c>
      <c r="W838" s="418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</row>
    <row r="839" spans="1:76" s="15" customFormat="1" ht="16.5" customHeight="1">
      <c r="A839" s="29">
        <v>822</v>
      </c>
      <c r="B839" s="77" t="s">
        <v>2310</v>
      </c>
      <c r="C839" s="78" t="s">
        <v>4985</v>
      </c>
      <c r="D839" s="78" t="s">
        <v>2468</v>
      </c>
      <c r="E839" s="79" t="s">
        <v>2469</v>
      </c>
      <c r="F839" s="240" t="s">
        <v>4872</v>
      </c>
      <c r="G839" s="78" t="s">
        <v>2470</v>
      </c>
      <c r="H839" s="309">
        <v>40000</v>
      </c>
      <c r="I839" s="310">
        <v>45000</v>
      </c>
      <c r="J839" s="78">
        <f t="shared" si="25"/>
        <v>11</v>
      </c>
      <c r="K839" s="78">
        <v>0</v>
      </c>
      <c r="L839" s="78">
        <v>0</v>
      </c>
      <c r="M839" s="78">
        <v>0</v>
      </c>
      <c r="N839" s="509">
        <v>11</v>
      </c>
      <c r="O839" s="613">
        <v>33</v>
      </c>
      <c r="P839" s="558" t="s">
        <v>1766</v>
      </c>
      <c r="Q839" s="79" t="s">
        <v>464</v>
      </c>
      <c r="R839" s="79" t="s">
        <v>1763</v>
      </c>
      <c r="S839" s="79" t="s">
        <v>464</v>
      </c>
      <c r="T839" s="79" t="s">
        <v>1763</v>
      </c>
      <c r="U839" s="79">
        <v>2</v>
      </c>
      <c r="V839" s="78">
        <v>0</v>
      </c>
      <c r="W839" s="418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</row>
    <row r="840" spans="1:76" s="154" customFormat="1" ht="16.5" customHeight="1">
      <c r="A840" s="29"/>
      <c r="B840" s="151" t="s">
        <v>3636</v>
      </c>
      <c r="C840" s="152" t="s">
        <v>3632</v>
      </c>
      <c r="D840" s="152"/>
      <c r="E840" s="152"/>
      <c r="F840" s="153"/>
      <c r="G840" s="152"/>
      <c r="H840" s="311"/>
      <c r="I840" s="312"/>
      <c r="J840" s="155">
        <f>SUM(J841:J918)</f>
        <v>2063</v>
      </c>
      <c r="K840" s="155">
        <f t="shared" ref="K840:O840" si="26">SUM(K841:K918)</f>
        <v>1809</v>
      </c>
      <c r="L840" s="155">
        <f t="shared" si="26"/>
        <v>16</v>
      </c>
      <c r="M840" s="155">
        <f t="shared" si="26"/>
        <v>4</v>
      </c>
      <c r="N840" s="511">
        <f t="shared" si="26"/>
        <v>234</v>
      </c>
      <c r="O840" s="614">
        <f t="shared" si="26"/>
        <v>4173</v>
      </c>
      <c r="P840" s="559"/>
      <c r="Q840" s="152"/>
      <c r="R840" s="152"/>
      <c r="S840" s="152"/>
      <c r="T840" s="152"/>
      <c r="U840" s="152"/>
      <c r="V840" s="152"/>
      <c r="W840" s="419"/>
      <c r="X840" s="143"/>
      <c r="Y840" s="143"/>
      <c r="Z840" s="143"/>
      <c r="AA840" s="143"/>
      <c r="AB840" s="143"/>
      <c r="AC840" s="143"/>
      <c r="AD840" s="143"/>
      <c r="AE840" s="143"/>
      <c r="AF840" s="143"/>
      <c r="AG840" s="143"/>
      <c r="AH840" s="143"/>
      <c r="AI840" s="143"/>
      <c r="AJ840" s="143"/>
      <c r="AK840" s="143"/>
      <c r="AL840" s="143"/>
      <c r="AM840" s="143"/>
      <c r="AN840" s="143"/>
      <c r="AO840" s="143"/>
      <c r="AP840" s="143"/>
      <c r="AQ840" s="143"/>
      <c r="AR840" s="143"/>
      <c r="AS840" s="143"/>
      <c r="AT840" s="143"/>
      <c r="AU840" s="143"/>
      <c r="AV840" s="143"/>
      <c r="AW840" s="143"/>
      <c r="AX840" s="143"/>
      <c r="AY840" s="143"/>
      <c r="AZ840" s="143"/>
      <c r="BA840" s="143"/>
      <c r="BB840" s="143"/>
      <c r="BC840" s="143"/>
      <c r="BD840" s="143"/>
      <c r="BE840" s="143"/>
      <c r="BF840" s="143"/>
      <c r="BG840" s="143"/>
      <c r="BH840" s="143"/>
      <c r="BI840" s="143"/>
      <c r="BJ840" s="143"/>
      <c r="BK840" s="143"/>
      <c r="BL840" s="143"/>
      <c r="BM840" s="143"/>
      <c r="BN840" s="143"/>
      <c r="BO840" s="143"/>
      <c r="BP840" s="143"/>
      <c r="BQ840" s="143"/>
      <c r="BR840" s="143"/>
      <c r="BS840" s="143"/>
      <c r="BT840" s="143"/>
      <c r="BU840" s="143"/>
      <c r="BV840" s="143"/>
      <c r="BW840" s="143"/>
      <c r="BX840" s="143"/>
    </row>
    <row r="841" spans="1:76" s="12" customFormat="1" ht="16.5" customHeight="1">
      <c r="A841" s="29">
        <v>823</v>
      </c>
      <c r="B841" s="81" t="s">
        <v>2116</v>
      </c>
      <c r="C841" s="82" t="s">
        <v>4981</v>
      </c>
      <c r="D841" s="82" t="s">
        <v>2119</v>
      </c>
      <c r="E841" s="82" t="s">
        <v>2120</v>
      </c>
      <c r="F841" s="83" t="s">
        <v>2121</v>
      </c>
      <c r="G841" s="82" t="s">
        <v>2122</v>
      </c>
      <c r="H841" s="313">
        <v>35000</v>
      </c>
      <c r="I841" s="314">
        <v>40000</v>
      </c>
      <c r="J841" s="82">
        <f>SUM(K841:N841)</f>
        <v>23</v>
      </c>
      <c r="K841" s="82">
        <v>23</v>
      </c>
      <c r="L841" s="82">
        <v>0</v>
      </c>
      <c r="M841" s="82">
        <v>0</v>
      </c>
      <c r="N841" s="512">
        <v>0</v>
      </c>
      <c r="O841" s="615">
        <v>46</v>
      </c>
      <c r="P841" s="560" t="s">
        <v>2123</v>
      </c>
      <c r="Q841" s="82" t="s">
        <v>464</v>
      </c>
      <c r="R841" s="82" t="s">
        <v>1763</v>
      </c>
      <c r="S841" s="82" t="s">
        <v>1763</v>
      </c>
      <c r="T841" s="82" t="s">
        <v>1763</v>
      </c>
      <c r="U841" s="82">
        <v>10</v>
      </c>
      <c r="V841" s="82">
        <v>0</v>
      </c>
      <c r="W841" s="420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</row>
    <row r="842" spans="1:76" s="12" customFormat="1" ht="16.5" customHeight="1">
      <c r="A842" s="29">
        <v>824</v>
      </c>
      <c r="B842" s="81" t="s">
        <v>2116</v>
      </c>
      <c r="C842" s="82" t="s">
        <v>4981</v>
      </c>
      <c r="D842" s="82" t="s">
        <v>2124</v>
      </c>
      <c r="E842" s="85" t="s">
        <v>2125</v>
      </c>
      <c r="F842" s="241" t="s">
        <v>3000</v>
      </c>
      <c r="G842" s="82" t="s">
        <v>2126</v>
      </c>
      <c r="H842" s="313">
        <v>40000</v>
      </c>
      <c r="I842" s="314">
        <v>50000</v>
      </c>
      <c r="J842" s="82">
        <f t="shared" ref="J842:J905" si="27">SUM(K842:N842)</f>
        <v>37</v>
      </c>
      <c r="K842" s="82">
        <v>34</v>
      </c>
      <c r="L842" s="82">
        <v>3</v>
      </c>
      <c r="M842" s="82">
        <v>0</v>
      </c>
      <c r="N842" s="512">
        <v>0</v>
      </c>
      <c r="O842" s="615">
        <v>77</v>
      </c>
      <c r="P842" s="560" t="s">
        <v>54</v>
      </c>
      <c r="Q842" s="82" t="s">
        <v>464</v>
      </c>
      <c r="R842" s="82" t="s">
        <v>1763</v>
      </c>
      <c r="S842" s="82" t="s">
        <v>1763</v>
      </c>
      <c r="T842" s="82" t="s">
        <v>1763</v>
      </c>
      <c r="U842" s="82">
        <v>18</v>
      </c>
      <c r="V842" s="82">
        <v>0</v>
      </c>
      <c r="W842" s="420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</row>
    <row r="843" spans="1:76" s="12" customFormat="1" ht="16.5" customHeight="1">
      <c r="A843" s="29">
        <v>825</v>
      </c>
      <c r="B843" s="81" t="s">
        <v>2116</v>
      </c>
      <c r="C843" s="82" t="s">
        <v>4981</v>
      </c>
      <c r="D843" s="82" t="s">
        <v>2127</v>
      </c>
      <c r="E843" s="85" t="s">
        <v>2128</v>
      </c>
      <c r="F843" s="241" t="s">
        <v>3001</v>
      </c>
      <c r="G843" s="82" t="s">
        <v>2129</v>
      </c>
      <c r="H843" s="313">
        <v>40000</v>
      </c>
      <c r="I843" s="314">
        <v>50000</v>
      </c>
      <c r="J843" s="82">
        <f t="shared" si="27"/>
        <v>36</v>
      </c>
      <c r="K843" s="82">
        <v>36</v>
      </c>
      <c r="L843" s="82">
        <v>0</v>
      </c>
      <c r="M843" s="82">
        <v>0</v>
      </c>
      <c r="N843" s="512">
        <v>0</v>
      </c>
      <c r="O843" s="615">
        <v>72</v>
      </c>
      <c r="P843" s="560" t="s">
        <v>54</v>
      </c>
      <c r="Q843" s="82" t="s">
        <v>464</v>
      </c>
      <c r="R843" s="82" t="s">
        <v>1763</v>
      </c>
      <c r="S843" s="82" t="s">
        <v>1763</v>
      </c>
      <c r="T843" s="82" t="s">
        <v>1763</v>
      </c>
      <c r="U843" s="82">
        <v>15</v>
      </c>
      <c r="V843" s="82">
        <v>0</v>
      </c>
      <c r="W843" s="420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</row>
    <row r="844" spans="1:76" s="12" customFormat="1" ht="16.5" customHeight="1">
      <c r="A844" s="29">
        <v>826</v>
      </c>
      <c r="B844" s="81" t="s">
        <v>2116</v>
      </c>
      <c r="C844" s="82" t="s">
        <v>4981</v>
      </c>
      <c r="D844" s="82" t="s">
        <v>2130</v>
      </c>
      <c r="E844" s="85" t="s">
        <v>2131</v>
      </c>
      <c r="F844" s="241" t="s">
        <v>3002</v>
      </c>
      <c r="G844" s="265" t="s">
        <v>4873</v>
      </c>
      <c r="H844" s="313">
        <v>30000</v>
      </c>
      <c r="I844" s="314">
        <v>30000</v>
      </c>
      <c r="J844" s="82">
        <f t="shared" si="27"/>
        <v>17</v>
      </c>
      <c r="K844" s="82">
        <v>12</v>
      </c>
      <c r="L844" s="82">
        <v>0</v>
      </c>
      <c r="M844" s="82">
        <v>0</v>
      </c>
      <c r="N844" s="512">
        <v>5</v>
      </c>
      <c r="O844" s="615">
        <v>34</v>
      </c>
      <c r="P844" s="560" t="s">
        <v>54</v>
      </c>
      <c r="Q844" s="82" t="s">
        <v>1763</v>
      </c>
      <c r="R844" s="82" t="s">
        <v>1763</v>
      </c>
      <c r="S844" s="82" t="s">
        <v>1763</v>
      </c>
      <c r="T844" s="82" t="s">
        <v>1763</v>
      </c>
      <c r="U844" s="82">
        <v>4</v>
      </c>
      <c r="V844" s="82">
        <v>0</v>
      </c>
      <c r="W844" s="420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</row>
    <row r="845" spans="1:76" s="12" customFormat="1" ht="16.5" customHeight="1">
      <c r="A845" s="29">
        <v>827</v>
      </c>
      <c r="B845" s="81" t="s">
        <v>2116</v>
      </c>
      <c r="C845" s="82" t="s">
        <v>4981</v>
      </c>
      <c r="D845" s="82" t="s">
        <v>2132</v>
      </c>
      <c r="E845" s="85" t="s">
        <v>1488</v>
      </c>
      <c r="F845" s="241" t="s">
        <v>3003</v>
      </c>
      <c r="G845" s="265" t="s">
        <v>4874</v>
      </c>
      <c r="H845" s="313">
        <v>40000</v>
      </c>
      <c r="I845" s="314">
        <v>45000</v>
      </c>
      <c r="J845" s="82">
        <f t="shared" si="27"/>
        <v>24</v>
      </c>
      <c r="K845" s="82">
        <v>24</v>
      </c>
      <c r="L845" s="82">
        <v>0</v>
      </c>
      <c r="M845" s="82">
        <v>0</v>
      </c>
      <c r="N845" s="512">
        <v>0</v>
      </c>
      <c r="O845" s="615">
        <v>48</v>
      </c>
      <c r="P845" s="560" t="s">
        <v>2123</v>
      </c>
      <c r="Q845" s="82" t="s">
        <v>464</v>
      </c>
      <c r="R845" s="82" t="s">
        <v>1763</v>
      </c>
      <c r="S845" s="82" t="s">
        <v>1763</v>
      </c>
      <c r="T845" s="82" t="s">
        <v>1763</v>
      </c>
      <c r="U845" s="82">
        <v>13</v>
      </c>
      <c r="V845" s="82">
        <v>0</v>
      </c>
      <c r="W845" s="420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</row>
    <row r="846" spans="1:76" s="12" customFormat="1" ht="16.5" customHeight="1">
      <c r="A846" s="29">
        <v>828</v>
      </c>
      <c r="B846" s="81" t="s">
        <v>2116</v>
      </c>
      <c r="C846" s="82" t="s">
        <v>4981</v>
      </c>
      <c r="D846" s="82" t="s">
        <v>2133</v>
      </c>
      <c r="E846" s="85" t="s">
        <v>2134</v>
      </c>
      <c r="F846" s="241" t="s">
        <v>3004</v>
      </c>
      <c r="G846" s="265" t="s">
        <v>4875</v>
      </c>
      <c r="H846" s="313">
        <v>25000</v>
      </c>
      <c r="I846" s="314">
        <v>35000</v>
      </c>
      <c r="J846" s="82">
        <f t="shared" si="27"/>
        <v>33</v>
      </c>
      <c r="K846" s="82">
        <v>33</v>
      </c>
      <c r="L846" s="82">
        <v>0</v>
      </c>
      <c r="M846" s="82">
        <v>0</v>
      </c>
      <c r="N846" s="512">
        <v>0</v>
      </c>
      <c r="O846" s="615">
        <v>66</v>
      </c>
      <c r="P846" s="560" t="s">
        <v>54</v>
      </c>
      <c r="Q846" s="82" t="s">
        <v>464</v>
      </c>
      <c r="R846" s="82" t="s">
        <v>464</v>
      </c>
      <c r="S846" s="82" t="s">
        <v>1763</v>
      </c>
      <c r="T846" s="82" t="s">
        <v>1763</v>
      </c>
      <c r="U846" s="82">
        <v>26</v>
      </c>
      <c r="V846" s="82">
        <v>0</v>
      </c>
      <c r="W846" s="420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</row>
    <row r="847" spans="1:76" s="12" customFormat="1" ht="16.5" customHeight="1">
      <c r="A847" s="29">
        <v>829</v>
      </c>
      <c r="B847" s="81" t="s">
        <v>2116</v>
      </c>
      <c r="C847" s="82" t="s">
        <v>4981</v>
      </c>
      <c r="D847" s="82" t="s">
        <v>2135</v>
      </c>
      <c r="E847" s="85" t="s">
        <v>2136</v>
      </c>
      <c r="F847" s="241" t="s">
        <v>3005</v>
      </c>
      <c r="G847" s="265" t="s">
        <v>4876</v>
      </c>
      <c r="H847" s="313">
        <v>40000</v>
      </c>
      <c r="I847" s="314">
        <v>50000</v>
      </c>
      <c r="J847" s="82">
        <f t="shared" si="27"/>
        <v>29</v>
      </c>
      <c r="K847" s="82">
        <v>29</v>
      </c>
      <c r="L847" s="82">
        <v>0</v>
      </c>
      <c r="M847" s="82">
        <v>0</v>
      </c>
      <c r="N847" s="512">
        <v>0</v>
      </c>
      <c r="O847" s="615">
        <v>58</v>
      </c>
      <c r="P847" s="560" t="s">
        <v>2123</v>
      </c>
      <c r="Q847" s="82" t="s">
        <v>464</v>
      </c>
      <c r="R847" s="82" t="s">
        <v>1763</v>
      </c>
      <c r="S847" s="82" t="s">
        <v>1763</v>
      </c>
      <c r="T847" s="82" t="s">
        <v>1763</v>
      </c>
      <c r="U847" s="82">
        <v>15</v>
      </c>
      <c r="V847" s="82">
        <v>0</v>
      </c>
      <c r="W847" s="420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</row>
    <row r="848" spans="1:76" s="12" customFormat="1" ht="16.5" customHeight="1">
      <c r="A848" s="29">
        <v>830</v>
      </c>
      <c r="B848" s="81" t="s">
        <v>2116</v>
      </c>
      <c r="C848" s="82" t="s">
        <v>4981</v>
      </c>
      <c r="D848" s="82" t="s">
        <v>2137</v>
      </c>
      <c r="E848" s="85" t="s">
        <v>486</v>
      </c>
      <c r="F848" s="241" t="s">
        <v>3006</v>
      </c>
      <c r="G848" s="265" t="s">
        <v>2138</v>
      </c>
      <c r="H848" s="313">
        <v>50000</v>
      </c>
      <c r="I848" s="314">
        <v>60000</v>
      </c>
      <c r="J848" s="82">
        <f t="shared" si="27"/>
        <v>45</v>
      </c>
      <c r="K848" s="82">
        <v>45</v>
      </c>
      <c r="L848" s="82">
        <v>0</v>
      </c>
      <c r="M848" s="82">
        <v>0</v>
      </c>
      <c r="N848" s="512">
        <v>0</v>
      </c>
      <c r="O848" s="615">
        <v>90</v>
      </c>
      <c r="P848" s="560" t="s">
        <v>54</v>
      </c>
      <c r="Q848" s="82" t="s">
        <v>464</v>
      </c>
      <c r="R848" s="82" t="s">
        <v>464</v>
      </c>
      <c r="S848" s="85" t="s">
        <v>464</v>
      </c>
      <c r="T848" s="85" t="s">
        <v>464</v>
      </c>
      <c r="U848" s="82">
        <v>16</v>
      </c>
      <c r="V848" s="82">
        <v>0</v>
      </c>
      <c r="W848" s="420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</row>
    <row r="849" spans="1:76" s="12" customFormat="1" ht="16.5" customHeight="1">
      <c r="A849" s="29">
        <v>831</v>
      </c>
      <c r="B849" s="81" t="s">
        <v>2116</v>
      </c>
      <c r="C849" s="82" t="s">
        <v>4981</v>
      </c>
      <c r="D849" s="82" t="s">
        <v>2139</v>
      </c>
      <c r="E849" s="85" t="s">
        <v>2140</v>
      </c>
      <c r="F849" s="241" t="s">
        <v>3007</v>
      </c>
      <c r="G849" s="265" t="s">
        <v>2141</v>
      </c>
      <c r="H849" s="313">
        <v>50000</v>
      </c>
      <c r="I849" s="314">
        <v>60000</v>
      </c>
      <c r="J849" s="82">
        <f t="shared" si="27"/>
        <v>40</v>
      </c>
      <c r="K849" s="82">
        <v>40</v>
      </c>
      <c r="L849" s="82">
        <v>0</v>
      </c>
      <c r="M849" s="82">
        <v>0</v>
      </c>
      <c r="N849" s="512">
        <v>0</v>
      </c>
      <c r="O849" s="615">
        <v>80</v>
      </c>
      <c r="P849" s="560" t="s">
        <v>54</v>
      </c>
      <c r="Q849" s="82" t="s">
        <v>464</v>
      </c>
      <c r="R849" s="82" t="s">
        <v>464</v>
      </c>
      <c r="S849" s="85" t="s">
        <v>464</v>
      </c>
      <c r="T849" s="85" t="s">
        <v>464</v>
      </c>
      <c r="U849" s="82">
        <v>25</v>
      </c>
      <c r="V849" s="82">
        <v>0</v>
      </c>
      <c r="W849" s="420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</row>
    <row r="850" spans="1:76" s="12" customFormat="1" ht="16.5" customHeight="1">
      <c r="A850" s="29">
        <v>832</v>
      </c>
      <c r="B850" s="81" t="s">
        <v>2116</v>
      </c>
      <c r="C850" s="82" t="s">
        <v>4981</v>
      </c>
      <c r="D850" s="82" t="s">
        <v>2142</v>
      </c>
      <c r="E850" s="85" t="s">
        <v>2143</v>
      </c>
      <c r="F850" s="241" t="s">
        <v>3008</v>
      </c>
      <c r="G850" s="265" t="s">
        <v>2144</v>
      </c>
      <c r="H850" s="313">
        <v>40000</v>
      </c>
      <c r="I850" s="314">
        <v>45000</v>
      </c>
      <c r="J850" s="82">
        <f t="shared" si="27"/>
        <v>25</v>
      </c>
      <c r="K850" s="82">
        <v>25</v>
      </c>
      <c r="L850" s="82">
        <v>0</v>
      </c>
      <c r="M850" s="82">
        <v>0</v>
      </c>
      <c r="N850" s="512">
        <v>0</v>
      </c>
      <c r="O850" s="615">
        <v>50</v>
      </c>
      <c r="P850" s="560" t="s">
        <v>54</v>
      </c>
      <c r="Q850" s="82" t="s">
        <v>464</v>
      </c>
      <c r="R850" s="82" t="s">
        <v>464</v>
      </c>
      <c r="S850" s="82" t="s">
        <v>1763</v>
      </c>
      <c r="T850" s="82" t="s">
        <v>1763</v>
      </c>
      <c r="U850" s="82">
        <v>8</v>
      </c>
      <c r="V850" s="82">
        <v>0</v>
      </c>
      <c r="W850" s="420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</row>
    <row r="851" spans="1:76" s="12" customFormat="1" ht="16.5" customHeight="1">
      <c r="A851" s="29">
        <v>833</v>
      </c>
      <c r="B851" s="81" t="s">
        <v>2116</v>
      </c>
      <c r="C851" s="82" t="s">
        <v>4981</v>
      </c>
      <c r="D851" s="82" t="s">
        <v>2145</v>
      </c>
      <c r="E851" s="85" t="s">
        <v>2146</v>
      </c>
      <c r="F851" s="241" t="s">
        <v>3009</v>
      </c>
      <c r="G851" s="265" t="s">
        <v>2147</v>
      </c>
      <c r="H851" s="313">
        <v>35000</v>
      </c>
      <c r="I851" s="314">
        <v>40000</v>
      </c>
      <c r="J851" s="82">
        <f t="shared" si="27"/>
        <v>26</v>
      </c>
      <c r="K851" s="84">
        <v>20</v>
      </c>
      <c r="L851" s="82">
        <v>0</v>
      </c>
      <c r="M851" s="82">
        <v>0</v>
      </c>
      <c r="N851" s="512">
        <v>6</v>
      </c>
      <c r="O851" s="615">
        <v>52</v>
      </c>
      <c r="P851" s="560" t="s">
        <v>54</v>
      </c>
      <c r="Q851" s="82" t="s">
        <v>464</v>
      </c>
      <c r="R851" s="82" t="s">
        <v>1763</v>
      </c>
      <c r="S851" s="82" t="s">
        <v>1763</v>
      </c>
      <c r="T851" s="82" t="s">
        <v>1763</v>
      </c>
      <c r="U851" s="82">
        <v>7</v>
      </c>
      <c r="V851" s="82">
        <v>0</v>
      </c>
      <c r="W851" s="420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</row>
    <row r="852" spans="1:76" s="12" customFormat="1" ht="16.5" customHeight="1">
      <c r="A852" s="29">
        <v>834</v>
      </c>
      <c r="B852" s="81" t="s">
        <v>2116</v>
      </c>
      <c r="C852" s="82" t="s">
        <v>4981</v>
      </c>
      <c r="D852" s="82" t="s">
        <v>2148</v>
      </c>
      <c r="E852" s="85" t="s">
        <v>2149</v>
      </c>
      <c r="F852" s="241" t="s">
        <v>3010</v>
      </c>
      <c r="G852" s="265" t="s">
        <v>2150</v>
      </c>
      <c r="H852" s="313">
        <v>40000</v>
      </c>
      <c r="I852" s="314">
        <v>55000</v>
      </c>
      <c r="J852" s="82">
        <f t="shared" si="27"/>
        <v>40</v>
      </c>
      <c r="K852" s="82">
        <v>40</v>
      </c>
      <c r="L852" s="82">
        <v>0</v>
      </c>
      <c r="M852" s="82">
        <v>0</v>
      </c>
      <c r="N852" s="512">
        <v>0</v>
      </c>
      <c r="O852" s="615">
        <v>80</v>
      </c>
      <c r="P852" s="560" t="s">
        <v>54</v>
      </c>
      <c r="Q852" s="82" t="s">
        <v>464</v>
      </c>
      <c r="R852" s="82" t="s">
        <v>464</v>
      </c>
      <c r="S852" s="82" t="s">
        <v>1763</v>
      </c>
      <c r="T852" s="82" t="s">
        <v>1763</v>
      </c>
      <c r="U852" s="82">
        <v>20</v>
      </c>
      <c r="V852" s="82">
        <v>0</v>
      </c>
      <c r="W852" s="420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  <c r="BT852" s="19"/>
      <c r="BU852" s="19"/>
      <c r="BV852" s="19"/>
      <c r="BW852" s="19"/>
      <c r="BX852" s="19"/>
    </row>
    <row r="853" spans="1:76" s="12" customFormat="1" ht="16.5" customHeight="1">
      <c r="A853" s="29">
        <v>835</v>
      </c>
      <c r="B853" s="81" t="s">
        <v>2116</v>
      </c>
      <c r="C853" s="82" t="s">
        <v>4981</v>
      </c>
      <c r="D853" s="82" t="s">
        <v>2151</v>
      </c>
      <c r="E853" s="85" t="s">
        <v>2152</v>
      </c>
      <c r="F853" s="241" t="s">
        <v>3011</v>
      </c>
      <c r="G853" s="265" t="s">
        <v>4877</v>
      </c>
      <c r="H853" s="315">
        <v>40000</v>
      </c>
      <c r="I853" s="316">
        <v>50000</v>
      </c>
      <c r="J853" s="82">
        <f t="shared" si="27"/>
        <v>39</v>
      </c>
      <c r="K853" s="265">
        <v>37</v>
      </c>
      <c r="L853" s="82">
        <v>0</v>
      </c>
      <c r="M853" s="82">
        <v>0</v>
      </c>
      <c r="N853" s="513">
        <v>2</v>
      </c>
      <c r="O853" s="616">
        <v>78</v>
      </c>
      <c r="P853" s="560" t="s">
        <v>54</v>
      </c>
      <c r="Q853" s="82" t="s">
        <v>464</v>
      </c>
      <c r="R853" s="85" t="s">
        <v>1763</v>
      </c>
      <c r="S853" s="82" t="s">
        <v>1763</v>
      </c>
      <c r="T853" s="82" t="s">
        <v>1763</v>
      </c>
      <c r="U853" s="85">
        <v>22</v>
      </c>
      <c r="V853" s="85">
        <v>0</v>
      </c>
      <c r="W853" s="421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</row>
    <row r="854" spans="1:76" s="12" customFormat="1" ht="16.5" customHeight="1">
      <c r="A854" s="29">
        <v>836</v>
      </c>
      <c r="B854" s="81" t="s">
        <v>2116</v>
      </c>
      <c r="C854" s="82" t="s">
        <v>4981</v>
      </c>
      <c r="D854" s="82" t="s">
        <v>2153</v>
      </c>
      <c r="E854" s="85" t="s">
        <v>2154</v>
      </c>
      <c r="F854" s="241" t="s">
        <v>3012</v>
      </c>
      <c r="G854" s="265" t="s">
        <v>4878</v>
      </c>
      <c r="H854" s="315">
        <v>40000</v>
      </c>
      <c r="I854" s="316">
        <v>50000</v>
      </c>
      <c r="J854" s="82">
        <f t="shared" si="27"/>
        <v>31</v>
      </c>
      <c r="K854" s="265">
        <v>30</v>
      </c>
      <c r="L854" s="82">
        <v>0</v>
      </c>
      <c r="M854" s="82">
        <v>0</v>
      </c>
      <c r="N854" s="513">
        <v>1</v>
      </c>
      <c r="O854" s="616">
        <v>62</v>
      </c>
      <c r="P854" s="560" t="s">
        <v>54</v>
      </c>
      <c r="Q854" s="82" t="s">
        <v>464</v>
      </c>
      <c r="R854" s="85" t="s">
        <v>1763</v>
      </c>
      <c r="S854" s="82" t="s">
        <v>1763</v>
      </c>
      <c r="T854" s="82" t="s">
        <v>1763</v>
      </c>
      <c r="U854" s="85">
        <v>20</v>
      </c>
      <c r="V854" s="85">
        <v>0</v>
      </c>
      <c r="W854" s="421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</row>
    <row r="855" spans="1:76" s="12" customFormat="1" ht="16.5" customHeight="1">
      <c r="A855" s="29">
        <v>837</v>
      </c>
      <c r="B855" s="81" t="s">
        <v>2116</v>
      </c>
      <c r="C855" s="82" t="s">
        <v>4981</v>
      </c>
      <c r="D855" s="82" t="s">
        <v>2155</v>
      </c>
      <c r="E855" s="85" t="s">
        <v>2156</v>
      </c>
      <c r="F855" s="241" t="s">
        <v>3013</v>
      </c>
      <c r="G855" s="265" t="s">
        <v>2157</v>
      </c>
      <c r="H855" s="315">
        <v>40000</v>
      </c>
      <c r="I855" s="316">
        <v>50000</v>
      </c>
      <c r="J855" s="82">
        <f t="shared" si="27"/>
        <v>29</v>
      </c>
      <c r="K855" s="265">
        <v>27</v>
      </c>
      <c r="L855" s="82">
        <v>0</v>
      </c>
      <c r="M855" s="82">
        <v>0</v>
      </c>
      <c r="N855" s="513">
        <v>2</v>
      </c>
      <c r="O855" s="616">
        <v>58</v>
      </c>
      <c r="P855" s="560" t="s">
        <v>54</v>
      </c>
      <c r="Q855" s="82" t="s">
        <v>464</v>
      </c>
      <c r="R855" s="85" t="s">
        <v>464</v>
      </c>
      <c r="S855" s="82" t="s">
        <v>1763</v>
      </c>
      <c r="T855" s="82" t="s">
        <v>1763</v>
      </c>
      <c r="U855" s="85">
        <v>14</v>
      </c>
      <c r="V855" s="85">
        <v>0</v>
      </c>
      <c r="W855" s="421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</row>
    <row r="856" spans="1:76" s="12" customFormat="1" ht="16.5" customHeight="1">
      <c r="A856" s="29">
        <v>838</v>
      </c>
      <c r="B856" s="81" t="s">
        <v>2116</v>
      </c>
      <c r="C856" s="82" t="s">
        <v>4981</v>
      </c>
      <c r="D856" s="82" t="s">
        <v>2158</v>
      </c>
      <c r="E856" s="85" t="s">
        <v>2159</v>
      </c>
      <c r="F856" s="241" t="s">
        <v>3014</v>
      </c>
      <c r="G856" s="265" t="s">
        <v>4879</v>
      </c>
      <c r="H856" s="315">
        <v>40000</v>
      </c>
      <c r="I856" s="316">
        <v>50000</v>
      </c>
      <c r="J856" s="82">
        <f t="shared" si="27"/>
        <v>32</v>
      </c>
      <c r="K856" s="265">
        <v>32</v>
      </c>
      <c r="L856" s="82">
        <v>0</v>
      </c>
      <c r="M856" s="82">
        <v>0</v>
      </c>
      <c r="N856" s="513">
        <v>0</v>
      </c>
      <c r="O856" s="616">
        <v>64</v>
      </c>
      <c r="P856" s="560" t="s">
        <v>2123</v>
      </c>
      <c r="Q856" s="82" t="s">
        <v>464</v>
      </c>
      <c r="R856" s="85" t="s">
        <v>464</v>
      </c>
      <c r="S856" s="82" t="s">
        <v>1763</v>
      </c>
      <c r="T856" s="82" t="s">
        <v>1763</v>
      </c>
      <c r="U856" s="85">
        <v>32</v>
      </c>
      <c r="V856" s="85">
        <v>0</v>
      </c>
      <c r="W856" s="421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</row>
    <row r="857" spans="1:76" s="12" customFormat="1" ht="16.5" customHeight="1">
      <c r="A857" s="29">
        <v>839</v>
      </c>
      <c r="B857" s="81" t="s">
        <v>2116</v>
      </c>
      <c r="C857" s="82" t="s">
        <v>4981</v>
      </c>
      <c r="D857" s="82" t="s">
        <v>2160</v>
      </c>
      <c r="E857" s="85" t="s">
        <v>2161</v>
      </c>
      <c r="F857" s="241" t="s">
        <v>3015</v>
      </c>
      <c r="G857" s="265" t="s">
        <v>4880</v>
      </c>
      <c r="H857" s="317">
        <v>40000</v>
      </c>
      <c r="I857" s="316">
        <v>55000</v>
      </c>
      <c r="J857" s="82">
        <f t="shared" si="27"/>
        <v>36</v>
      </c>
      <c r="K857" s="265">
        <v>34</v>
      </c>
      <c r="L857" s="82">
        <v>0</v>
      </c>
      <c r="M857" s="82">
        <v>0</v>
      </c>
      <c r="N857" s="513">
        <v>2</v>
      </c>
      <c r="O857" s="616">
        <v>72</v>
      </c>
      <c r="P857" s="560" t="s">
        <v>54</v>
      </c>
      <c r="Q857" s="82" t="s">
        <v>464</v>
      </c>
      <c r="R857" s="85" t="s">
        <v>464</v>
      </c>
      <c r="S857" s="82" t="s">
        <v>1763</v>
      </c>
      <c r="T857" s="82" t="s">
        <v>1763</v>
      </c>
      <c r="U857" s="85">
        <v>25</v>
      </c>
      <c r="V857" s="85">
        <v>0</v>
      </c>
      <c r="W857" s="421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</row>
    <row r="858" spans="1:76" s="12" customFormat="1" ht="16.5" customHeight="1">
      <c r="A858" s="29">
        <v>840</v>
      </c>
      <c r="B858" s="81" t="s">
        <v>2116</v>
      </c>
      <c r="C858" s="82" t="s">
        <v>4981</v>
      </c>
      <c r="D858" s="82" t="s">
        <v>861</v>
      </c>
      <c r="E858" s="85" t="s">
        <v>2162</v>
      </c>
      <c r="F858" s="241" t="s">
        <v>3016</v>
      </c>
      <c r="G858" s="265" t="s">
        <v>4881</v>
      </c>
      <c r="H858" s="317">
        <v>40000</v>
      </c>
      <c r="I858" s="316">
        <v>50000</v>
      </c>
      <c r="J858" s="82">
        <f t="shared" si="27"/>
        <v>27</v>
      </c>
      <c r="K858" s="265">
        <v>27</v>
      </c>
      <c r="L858" s="82">
        <v>0</v>
      </c>
      <c r="M858" s="82">
        <v>0</v>
      </c>
      <c r="N858" s="513">
        <v>0</v>
      </c>
      <c r="O858" s="616">
        <v>54</v>
      </c>
      <c r="P858" s="560" t="s">
        <v>54</v>
      </c>
      <c r="Q858" s="82" t="s">
        <v>464</v>
      </c>
      <c r="R858" s="85" t="s">
        <v>464</v>
      </c>
      <c r="S858" s="82" t="s">
        <v>1763</v>
      </c>
      <c r="T858" s="82" t="s">
        <v>1763</v>
      </c>
      <c r="U858" s="85">
        <v>9</v>
      </c>
      <c r="V858" s="85">
        <v>0</v>
      </c>
      <c r="W858" s="421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</row>
    <row r="859" spans="1:76" s="12" customFormat="1" ht="16.5" customHeight="1">
      <c r="A859" s="29">
        <v>841</v>
      </c>
      <c r="B859" s="81" t="s">
        <v>2116</v>
      </c>
      <c r="C859" s="82" t="s">
        <v>4981</v>
      </c>
      <c r="D859" s="82" t="s">
        <v>2163</v>
      </c>
      <c r="E859" s="85" t="s">
        <v>2164</v>
      </c>
      <c r="F859" s="241" t="s">
        <v>3017</v>
      </c>
      <c r="G859" s="265" t="s">
        <v>4882</v>
      </c>
      <c r="H859" s="317">
        <v>40000</v>
      </c>
      <c r="I859" s="316">
        <v>40000</v>
      </c>
      <c r="J859" s="82">
        <f t="shared" si="27"/>
        <v>38</v>
      </c>
      <c r="K859" s="265">
        <v>37</v>
      </c>
      <c r="L859" s="82">
        <v>0</v>
      </c>
      <c r="M859" s="82">
        <v>0</v>
      </c>
      <c r="N859" s="513">
        <v>1</v>
      </c>
      <c r="O859" s="616">
        <v>76</v>
      </c>
      <c r="P859" s="560" t="s">
        <v>2123</v>
      </c>
      <c r="Q859" s="82" t="s">
        <v>464</v>
      </c>
      <c r="R859" s="85" t="s">
        <v>1763</v>
      </c>
      <c r="S859" s="82" t="s">
        <v>1763</v>
      </c>
      <c r="T859" s="82" t="s">
        <v>1763</v>
      </c>
      <c r="U859" s="85">
        <v>11</v>
      </c>
      <c r="V859" s="85">
        <v>0</v>
      </c>
      <c r="W859" s="421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</row>
    <row r="860" spans="1:76" s="12" customFormat="1" ht="16.5" customHeight="1">
      <c r="A860" s="29">
        <v>842</v>
      </c>
      <c r="B860" s="81" t="s">
        <v>2116</v>
      </c>
      <c r="C860" s="82" t="s">
        <v>4981</v>
      </c>
      <c r="D860" s="82" t="s">
        <v>2165</v>
      </c>
      <c r="E860" s="85" t="s">
        <v>2166</v>
      </c>
      <c r="F860" s="241" t="s">
        <v>3018</v>
      </c>
      <c r="G860" s="265" t="s">
        <v>2167</v>
      </c>
      <c r="H860" s="317">
        <v>50000</v>
      </c>
      <c r="I860" s="316">
        <v>60000</v>
      </c>
      <c r="J860" s="82">
        <f t="shared" si="27"/>
        <v>54</v>
      </c>
      <c r="K860" s="265">
        <v>54</v>
      </c>
      <c r="L860" s="82">
        <v>0</v>
      </c>
      <c r="M860" s="82">
        <v>0</v>
      </c>
      <c r="N860" s="513">
        <v>0</v>
      </c>
      <c r="O860" s="616">
        <v>108</v>
      </c>
      <c r="P860" s="560" t="s">
        <v>2123</v>
      </c>
      <c r="Q860" s="82" t="s">
        <v>464</v>
      </c>
      <c r="R860" s="85" t="s">
        <v>464</v>
      </c>
      <c r="S860" s="82" t="s">
        <v>1763</v>
      </c>
      <c r="T860" s="82" t="s">
        <v>1763</v>
      </c>
      <c r="U860" s="85">
        <v>36</v>
      </c>
      <c r="V860" s="85">
        <v>0</v>
      </c>
      <c r="W860" s="421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9"/>
      <c r="BB860" s="19"/>
      <c r="BC860" s="19"/>
      <c r="BD860" s="19"/>
      <c r="BE860" s="19"/>
      <c r="BF860" s="19"/>
      <c r="BG860" s="19"/>
      <c r="BH860" s="19"/>
      <c r="BI860" s="19"/>
      <c r="BJ860" s="19"/>
      <c r="BK860" s="19"/>
      <c r="BL860" s="19"/>
      <c r="BM860" s="19"/>
      <c r="BN860" s="19"/>
      <c r="BO860" s="19"/>
      <c r="BP860" s="19"/>
      <c r="BQ860" s="19"/>
      <c r="BR860" s="19"/>
      <c r="BS860" s="19"/>
      <c r="BT860" s="19"/>
      <c r="BU860" s="19"/>
      <c r="BV860" s="19"/>
      <c r="BW860" s="19"/>
      <c r="BX860" s="19"/>
    </row>
    <row r="861" spans="1:76" s="12" customFormat="1" ht="16.5" customHeight="1">
      <c r="A861" s="29">
        <v>843</v>
      </c>
      <c r="B861" s="81" t="s">
        <v>2116</v>
      </c>
      <c r="C861" s="82" t="s">
        <v>4981</v>
      </c>
      <c r="D861" s="82" t="s">
        <v>2168</v>
      </c>
      <c r="E861" s="85" t="s">
        <v>2169</v>
      </c>
      <c r="F861" s="241" t="s">
        <v>3019</v>
      </c>
      <c r="G861" s="265" t="s">
        <v>2170</v>
      </c>
      <c r="H861" s="317">
        <v>30000</v>
      </c>
      <c r="I861" s="316">
        <v>30000</v>
      </c>
      <c r="J861" s="82">
        <f t="shared" si="27"/>
        <v>27</v>
      </c>
      <c r="K861" s="265">
        <v>21</v>
      </c>
      <c r="L861" s="82">
        <v>0</v>
      </c>
      <c r="M861" s="82">
        <v>0</v>
      </c>
      <c r="N861" s="513">
        <v>6</v>
      </c>
      <c r="O861" s="616">
        <v>54</v>
      </c>
      <c r="P861" s="560" t="s">
        <v>2123</v>
      </c>
      <c r="Q861" s="82" t="s">
        <v>464</v>
      </c>
      <c r="R861" s="85" t="s">
        <v>464</v>
      </c>
      <c r="S861" s="82" t="s">
        <v>1763</v>
      </c>
      <c r="T861" s="82" t="s">
        <v>1763</v>
      </c>
      <c r="U861" s="85">
        <v>12</v>
      </c>
      <c r="V861" s="85">
        <v>0</v>
      </c>
      <c r="W861" s="421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9"/>
      <c r="BB861" s="19"/>
      <c r="BC861" s="19"/>
      <c r="BD861" s="19"/>
      <c r="BE861" s="19"/>
      <c r="BF861" s="19"/>
      <c r="BG861" s="19"/>
      <c r="BH861" s="19"/>
      <c r="BI861" s="19"/>
      <c r="BJ861" s="19"/>
      <c r="BK861" s="19"/>
      <c r="BL861" s="19"/>
      <c r="BM861" s="19"/>
      <c r="BN861" s="19"/>
      <c r="BO861" s="19"/>
      <c r="BP861" s="19"/>
      <c r="BQ861" s="19"/>
      <c r="BR861" s="19"/>
      <c r="BS861" s="19"/>
      <c r="BT861" s="19"/>
      <c r="BU861" s="19"/>
      <c r="BV861" s="19"/>
      <c r="BW861" s="19"/>
      <c r="BX861" s="19"/>
    </row>
    <row r="862" spans="1:76" s="12" customFormat="1" ht="16.5" customHeight="1">
      <c r="A862" s="29">
        <v>844</v>
      </c>
      <c r="B862" s="81" t="s">
        <v>2116</v>
      </c>
      <c r="C862" s="82" t="s">
        <v>4981</v>
      </c>
      <c r="D862" s="82" t="s">
        <v>2171</v>
      </c>
      <c r="E862" s="85" t="s">
        <v>2172</v>
      </c>
      <c r="F862" s="241" t="s">
        <v>3020</v>
      </c>
      <c r="G862" s="265" t="s">
        <v>4886</v>
      </c>
      <c r="H862" s="317">
        <v>35000</v>
      </c>
      <c r="I862" s="316">
        <v>40000</v>
      </c>
      <c r="J862" s="82">
        <f t="shared" si="27"/>
        <v>35</v>
      </c>
      <c r="K862" s="265">
        <v>31</v>
      </c>
      <c r="L862" s="82">
        <v>0</v>
      </c>
      <c r="M862" s="82">
        <v>0</v>
      </c>
      <c r="N862" s="513">
        <v>4</v>
      </c>
      <c r="O862" s="616">
        <v>70</v>
      </c>
      <c r="P862" s="560" t="s">
        <v>54</v>
      </c>
      <c r="Q862" s="82" t="s">
        <v>464</v>
      </c>
      <c r="R862" s="85" t="s">
        <v>464</v>
      </c>
      <c r="S862" s="82" t="s">
        <v>1763</v>
      </c>
      <c r="T862" s="82" t="s">
        <v>1763</v>
      </c>
      <c r="U862" s="85">
        <v>25</v>
      </c>
      <c r="V862" s="85">
        <v>0</v>
      </c>
      <c r="W862" s="421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  <c r="BA862" s="19"/>
      <c r="BB862" s="19"/>
      <c r="BC862" s="19"/>
      <c r="BD862" s="19"/>
      <c r="BE862" s="19"/>
      <c r="BF862" s="19"/>
      <c r="BG862" s="19"/>
      <c r="BH862" s="19"/>
      <c r="BI862" s="19"/>
      <c r="BJ862" s="19"/>
      <c r="BK862" s="19"/>
      <c r="BL862" s="19"/>
      <c r="BM862" s="19"/>
      <c r="BN862" s="19"/>
      <c r="BO862" s="19"/>
      <c r="BP862" s="19"/>
      <c r="BQ862" s="19"/>
      <c r="BR862" s="19"/>
      <c r="BS862" s="19"/>
      <c r="BT862" s="19"/>
      <c r="BU862" s="19"/>
      <c r="BV862" s="19"/>
      <c r="BW862" s="19"/>
      <c r="BX862" s="19"/>
    </row>
    <row r="863" spans="1:76" s="12" customFormat="1" ht="16.5" customHeight="1">
      <c r="A863" s="29">
        <v>845</v>
      </c>
      <c r="B863" s="81" t="s">
        <v>2116</v>
      </c>
      <c r="C863" s="82" t="s">
        <v>4981</v>
      </c>
      <c r="D863" s="82" t="s">
        <v>2173</v>
      </c>
      <c r="E863" s="85" t="s">
        <v>2174</v>
      </c>
      <c r="F863" s="241" t="s">
        <v>3021</v>
      </c>
      <c r="G863" s="265" t="s">
        <v>4885</v>
      </c>
      <c r="H863" s="317">
        <v>40000</v>
      </c>
      <c r="I863" s="316">
        <v>50000</v>
      </c>
      <c r="J863" s="82">
        <f t="shared" si="27"/>
        <v>32</v>
      </c>
      <c r="K863" s="265">
        <v>31</v>
      </c>
      <c r="L863" s="82">
        <v>0</v>
      </c>
      <c r="M863" s="82">
        <v>0</v>
      </c>
      <c r="N863" s="513">
        <v>1</v>
      </c>
      <c r="O863" s="616">
        <v>70</v>
      </c>
      <c r="P863" s="560" t="s">
        <v>54</v>
      </c>
      <c r="Q863" s="82" t="s">
        <v>464</v>
      </c>
      <c r="R863" s="85" t="s">
        <v>1763</v>
      </c>
      <c r="S863" s="82" t="s">
        <v>1763</v>
      </c>
      <c r="T863" s="82" t="s">
        <v>1763</v>
      </c>
      <c r="U863" s="85">
        <v>34</v>
      </c>
      <c r="V863" s="85">
        <v>0</v>
      </c>
      <c r="W863" s="421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  <c r="BT863" s="19"/>
      <c r="BU863" s="19"/>
      <c r="BV863" s="19"/>
      <c r="BW863" s="19"/>
      <c r="BX863" s="19"/>
    </row>
    <row r="864" spans="1:76" s="12" customFormat="1" ht="16.5" customHeight="1">
      <c r="A864" s="29">
        <v>846</v>
      </c>
      <c r="B864" s="81" t="s">
        <v>2116</v>
      </c>
      <c r="C864" s="82" t="s">
        <v>4981</v>
      </c>
      <c r="D864" s="82" t="s">
        <v>2175</v>
      </c>
      <c r="E864" s="85" t="s">
        <v>2176</v>
      </c>
      <c r="F864" s="241" t="s">
        <v>3022</v>
      </c>
      <c r="G864" s="265" t="s">
        <v>4884</v>
      </c>
      <c r="H864" s="315">
        <v>40000</v>
      </c>
      <c r="I864" s="316">
        <v>45000</v>
      </c>
      <c r="J864" s="82">
        <f t="shared" si="27"/>
        <v>30</v>
      </c>
      <c r="K864" s="265">
        <v>26</v>
      </c>
      <c r="L864" s="82">
        <v>0</v>
      </c>
      <c r="M864" s="82">
        <v>0</v>
      </c>
      <c r="N864" s="513">
        <v>4</v>
      </c>
      <c r="O864" s="616">
        <v>60</v>
      </c>
      <c r="P864" s="561" t="s">
        <v>54</v>
      </c>
      <c r="Q864" s="82" t="s">
        <v>464</v>
      </c>
      <c r="R864" s="85" t="s">
        <v>464</v>
      </c>
      <c r="S864" s="82" t="s">
        <v>1763</v>
      </c>
      <c r="T864" s="82" t="s">
        <v>1763</v>
      </c>
      <c r="U864" s="85">
        <v>23</v>
      </c>
      <c r="V864" s="85">
        <v>0</v>
      </c>
      <c r="W864" s="421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  <c r="BT864" s="19"/>
      <c r="BU864" s="19"/>
      <c r="BV864" s="19"/>
      <c r="BW864" s="19"/>
      <c r="BX864" s="19"/>
    </row>
    <row r="865" spans="1:76" s="12" customFormat="1" ht="16.5" customHeight="1">
      <c r="A865" s="29">
        <v>847</v>
      </c>
      <c r="B865" s="81" t="s">
        <v>2116</v>
      </c>
      <c r="C865" s="82" t="s">
        <v>4981</v>
      </c>
      <c r="D865" s="82" t="s">
        <v>2177</v>
      </c>
      <c r="E865" s="85" t="s">
        <v>2178</v>
      </c>
      <c r="F865" s="241" t="s">
        <v>3023</v>
      </c>
      <c r="G865" s="265" t="s">
        <v>2179</v>
      </c>
      <c r="H865" s="317">
        <v>35000</v>
      </c>
      <c r="I865" s="316">
        <v>40000</v>
      </c>
      <c r="J865" s="82">
        <f t="shared" si="27"/>
        <v>40</v>
      </c>
      <c r="K865" s="265">
        <v>32</v>
      </c>
      <c r="L865" s="82">
        <v>0</v>
      </c>
      <c r="M865" s="82">
        <v>0</v>
      </c>
      <c r="N865" s="513">
        <v>8</v>
      </c>
      <c r="O865" s="616">
        <v>80</v>
      </c>
      <c r="P865" s="561" t="s">
        <v>54</v>
      </c>
      <c r="Q865" s="82" t="s">
        <v>464</v>
      </c>
      <c r="R865" s="85" t="s">
        <v>1763</v>
      </c>
      <c r="S865" s="82" t="s">
        <v>1763</v>
      </c>
      <c r="T865" s="82" t="s">
        <v>1763</v>
      </c>
      <c r="U865" s="85">
        <v>27</v>
      </c>
      <c r="V865" s="85">
        <v>0</v>
      </c>
      <c r="W865" s="421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9"/>
      <c r="BB865" s="19"/>
      <c r="BC865" s="19"/>
      <c r="BD865" s="19"/>
      <c r="BE865" s="19"/>
      <c r="BF865" s="19"/>
      <c r="BG865" s="19"/>
      <c r="BH865" s="19"/>
      <c r="BI865" s="19"/>
      <c r="BJ865" s="19"/>
      <c r="BK865" s="19"/>
      <c r="BL865" s="19"/>
      <c r="BM865" s="19"/>
      <c r="BN865" s="19"/>
      <c r="BO865" s="19"/>
      <c r="BP865" s="19"/>
      <c r="BQ865" s="19"/>
      <c r="BR865" s="19"/>
      <c r="BS865" s="19"/>
      <c r="BT865" s="19"/>
      <c r="BU865" s="19"/>
      <c r="BV865" s="19"/>
      <c r="BW865" s="19"/>
      <c r="BX865" s="19"/>
    </row>
    <row r="866" spans="1:76" s="12" customFormat="1" ht="16.5" customHeight="1">
      <c r="A866" s="29">
        <v>848</v>
      </c>
      <c r="B866" s="81" t="s">
        <v>2116</v>
      </c>
      <c r="C866" s="82" t="s">
        <v>4981</v>
      </c>
      <c r="D866" s="82" t="s">
        <v>2180</v>
      </c>
      <c r="E866" s="85" t="s">
        <v>2181</v>
      </c>
      <c r="F866" s="241" t="s">
        <v>3024</v>
      </c>
      <c r="G866" s="265" t="s">
        <v>4883</v>
      </c>
      <c r="H866" s="317">
        <v>45000</v>
      </c>
      <c r="I866" s="316">
        <v>55000</v>
      </c>
      <c r="J866" s="82">
        <f t="shared" si="27"/>
        <v>29</v>
      </c>
      <c r="K866" s="265">
        <v>29</v>
      </c>
      <c r="L866" s="82">
        <v>0</v>
      </c>
      <c r="M866" s="82">
        <v>0</v>
      </c>
      <c r="N866" s="513">
        <v>0</v>
      </c>
      <c r="O866" s="616">
        <v>58</v>
      </c>
      <c r="P866" s="561" t="s">
        <v>54</v>
      </c>
      <c r="Q866" s="82" t="s">
        <v>464</v>
      </c>
      <c r="R866" s="85" t="s">
        <v>1763</v>
      </c>
      <c r="S866" s="82" t="s">
        <v>1763</v>
      </c>
      <c r="T866" s="82" t="s">
        <v>1763</v>
      </c>
      <c r="U866" s="85">
        <v>40</v>
      </c>
      <c r="V866" s="85">
        <v>0</v>
      </c>
      <c r="W866" s="421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  <c r="BA866" s="19"/>
      <c r="BB866" s="19"/>
      <c r="BC866" s="19"/>
      <c r="BD866" s="19"/>
      <c r="BE866" s="19"/>
      <c r="BF866" s="19"/>
      <c r="BG866" s="19"/>
      <c r="BH866" s="19"/>
      <c r="BI866" s="19"/>
      <c r="BJ866" s="19"/>
      <c r="BK866" s="19"/>
      <c r="BL866" s="19"/>
      <c r="BM866" s="19"/>
      <c r="BN866" s="19"/>
      <c r="BO866" s="19"/>
      <c r="BP866" s="19"/>
      <c r="BQ866" s="19"/>
      <c r="BR866" s="19"/>
      <c r="BS866" s="19"/>
      <c r="BT866" s="19"/>
      <c r="BU866" s="19"/>
      <c r="BV866" s="19"/>
      <c r="BW866" s="19"/>
      <c r="BX866" s="19"/>
    </row>
    <row r="867" spans="1:76" s="12" customFormat="1" ht="16.5" customHeight="1">
      <c r="A867" s="29">
        <v>849</v>
      </c>
      <c r="B867" s="81" t="s">
        <v>2116</v>
      </c>
      <c r="C867" s="82" t="s">
        <v>4981</v>
      </c>
      <c r="D867" s="82" t="s">
        <v>2182</v>
      </c>
      <c r="E867" s="85" t="s">
        <v>2183</v>
      </c>
      <c r="F867" s="241" t="s">
        <v>3025</v>
      </c>
      <c r="G867" s="265" t="s">
        <v>4887</v>
      </c>
      <c r="H867" s="317">
        <v>45000</v>
      </c>
      <c r="I867" s="316">
        <v>55000</v>
      </c>
      <c r="J867" s="82">
        <f t="shared" si="27"/>
        <v>32</v>
      </c>
      <c r="K867" s="265">
        <v>32</v>
      </c>
      <c r="L867" s="82">
        <v>0</v>
      </c>
      <c r="M867" s="82">
        <v>0</v>
      </c>
      <c r="N867" s="513">
        <v>0</v>
      </c>
      <c r="O867" s="616">
        <v>64</v>
      </c>
      <c r="P867" s="561" t="s">
        <v>54</v>
      </c>
      <c r="Q867" s="82" t="s">
        <v>464</v>
      </c>
      <c r="R867" s="85" t="s">
        <v>464</v>
      </c>
      <c r="S867" s="85" t="s">
        <v>464</v>
      </c>
      <c r="T867" s="85" t="s">
        <v>464</v>
      </c>
      <c r="U867" s="85">
        <v>13</v>
      </c>
      <c r="V867" s="85">
        <v>0</v>
      </c>
      <c r="W867" s="421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9"/>
      <c r="BB867" s="19"/>
      <c r="BC867" s="19"/>
      <c r="BD867" s="19"/>
      <c r="BE867" s="19"/>
      <c r="BF867" s="19"/>
      <c r="BG867" s="19"/>
      <c r="BH867" s="19"/>
      <c r="BI867" s="19"/>
      <c r="BJ867" s="19"/>
      <c r="BK867" s="19"/>
      <c r="BL867" s="19"/>
      <c r="BM867" s="19"/>
      <c r="BN867" s="19"/>
      <c r="BO867" s="19"/>
      <c r="BP867" s="19"/>
      <c r="BQ867" s="19"/>
      <c r="BR867" s="19"/>
      <c r="BS867" s="19"/>
      <c r="BT867" s="19"/>
      <c r="BU867" s="19"/>
      <c r="BV867" s="19"/>
      <c r="BW867" s="19"/>
      <c r="BX867" s="19"/>
    </row>
    <row r="868" spans="1:76" s="12" customFormat="1" ht="16.5" customHeight="1">
      <c r="A868" s="29">
        <v>850</v>
      </c>
      <c r="B868" s="81" t="s">
        <v>2116</v>
      </c>
      <c r="C868" s="82" t="s">
        <v>4981</v>
      </c>
      <c r="D868" s="82" t="s">
        <v>2184</v>
      </c>
      <c r="E868" s="85" t="s">
        <v>2185</v>
      </c>
      <c r="F868" s="241" t="s">
        <v>3026</v>
      </c>
      <c r="G868" s="265" t="s">
        <v>2186</v>
      </c>
      <c r="H868" s="317">
        <v>40000</v>
      </c>
      <c r="I868" s="316">
        <v>45000</v>
      </c>
      <c r="J868" s="82">
        <f t="shared" si="27"/>
        <v>30</v>
      </c>
      <c r="K868" s="265">
        <v>28</v>
      </c>
      <c r="L868" s="82">
        <v>0</v>
      </c>
      <c r="M868" s="82">
        <v>0</v>
      </c>
      <c r="N868" s="513">
        <v>2</v>
      </c>
      <c r="O868" s="616">
        <v>60</v>
      </c>
      <c r="P868" s="561" t="s">
        <v>54</v>
      </c>
      <c r="Q868" s="85" t="s">
        <v>1763</v>
      </c>
      <c r="R868" s="85" t="s">
        <v>1763</v>
      </c>
      <c r="S868" s="85" t="s">
        <v>1763</v>
      </c>
      <c r="T868" s="85" t="s">
        <v>1763</v>
      </c>
      <c r="U868" s="85">
        <v>15</v>
      </c>
      <c r="V868" s="85">
        <v>0</v>
      </c>
      <c r="W868" s="421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  <c r="BV868" s="19"/>
      <c r="BW868" s="19"/>
      <c r="BX868" s="19"/>
    </row>
    <row r="869" spans="1:76" s="12" customFormat="1" ht="16.5" customHeight="1">
      <c r="A869" s="29">
        <v>851</v>
      </c>
      <c r="B869" s="81" t="s">
        <v>2116</v>
      </c>
      <c r="C869" s="82" t="s">
        <v>4981</v>
      </c>
      <c r="D869" s="82" t="s">
        <v>2187</v>
      </c>
      <c r="E869" s="85" t="s">
        <v>2188</v>
      </c>
      <c r="F869" s="241" t="s">
        <v>3027</v>
      </c>
      <c r="G869" s="265" t="s">
        <v>2189</v>
      </c>
      <c r="H869" s="317">
        <v>30000</v>
      </c>
      <c r="I869" s="316">
        <v>30000</v>
      </c>
      <c r="J869" s="82">
        <f t="shared" si="27"/>
        <v>18</v>
      </c>
      <c r="K869" s="265">
        <v>9</v>
      </c>
      <c r="L869" s="82">
        <v>0</v>
      </c>
      <c r="M869" s="82">
        <v>0</v>
      </c>
      <c r="N869" s="513">
        <v>9</v>
      </c>
      <c r="O869" s="616">
        <v>36</v>
      </c>
      <c r="P869" s="561" t="s">
        <v>54</v>
      </c>
      <c r="Q869" s="85" t="s">
        <v>1763</v>
      </c>
      <c r="R869" s="85" t="s">
        <v>1763</v>
      </c>
      <c r="S869" s="85" t="s">
        <v>1763</v>
      </c>
      <c r="T869" s="85" t="s">
        <v>1763</v>
      </c>
      <c r="U869" s="85">
        <v>15</v>
      </c>
      <c r="V869" s="85">
        <v>0</v>
      </c>
      <c r="W869" s="421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  <c r="BT869" s="19"/>
      <c r="BU869" s="19"/>
      <c r="BV869" s="19"/>
      <c r="BW869" s="19"/>
      <c r="BX869" s="19"/>
    </row>
    <row r="870" spans="1:76" s="12" customFormat="1" ht="16.5" customHeight="1">
      <c r="A870" s="29">
        <v>852</v>
      </c>
      <c r="B870" s="81" t="s">
        <v>2116</v>
      </c>
      <c r="C870" s="82" t="s">
        <v>4981</v>
      </c>
      <c r="D870" s="82" t="s">
        <v>2190</v>
      </c>
      <c r="E870" s="85" t="s">
        <v>2191</v>
      </c>
      <c r="F870" s="241" t="s">
        <v>3028</v>
      </c>
      <c r="G870" s="265" t="s">
        <v>4888</v>
      </c>
      <c r="H870" s="317">
        <v>40000</v>
      </c>
      <c r="I870" s="316">
        <v>50000</v>
      </c>
      <c r="J870" s="82">
        <f t="shared" si="27"/>
        <v>40</v>
      </c>
      <c r="K870" s="265">
        <v>40</v>
      </c>
      <c r="L870" s="82">
        <v>0</v>
      </c>
      <c r="M870" s="82">
        <v>0</v>
      </c>
      <c r="N870" s="513">
        <v>0</v>
      </c>
      <c r="O870" s="616">
        <v>80</v>
      </c>
      <c r="P870" s="561" t="s">
        <v>54</v>
      </c>
      <c r="Q870" s="85" t="s">
        <v>464</v>
      </c>
      <c r="R870" s="85" t="s">
        <v>1763</v>
      </c>
      <c r="S870" s="85" t="s">
        <v>1763</v>
      </c>
      <c r="T870" s="85" t="s">
        <v>1763</v>
      </c>
      <c r="U870" s="85">
        <v>30</v>
      </c>
      <c r="V870" s="85">
        <v>0</v>
      </c>
      <c r="W870" s="421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  <c r="BA870" s="19"/>
      <c r="BB870" s="19"/>
      <c r="BC870" s="19"/>
      <c r="BD870" s="19"/>
      <c r="BE870" s="19"/>
      <c r="BF870" s="19"/>
      <c r="BG870" s="19"/>
      <c r="BH870" s="19"/>
      <c r="BI870" s="19"/>
      <c r="BJ870" s="19"/>
      <c r="BK870" s="19"/>
      <c r="BL870" s="19"/>
      <c r="BM870" s="19"/>
      <c r="BN870" s="19"/>
      <c r="BO870" s="19"/>
      <c r="BP870" s="19"/>
      <c r="BQ870" s="19"/>
      <c r="BR870" s="19"/>
      <c r="BS870" s="19"/>
      <c r="BT870" s="19"/>
      <c r="BU870" s="19"/>
      <c r="BV870" s="19"/>
      <c r="BW870" s="19"/>
      <c r="BX870" s="19"/>
    </row>
    <row r="871" spans="1:76" s="12" customFormat="1" ht="16.5" customHeight="1">
      <c r="A871" s="29">
        <v>853</v>
      </c>
      <c r="B871" s="81" t="s">
        <v>2116</v>
      </c>
      <c r="C871" s="82" t="s">
        <v>4981</v>
      </c>
      <c r="D871" s="82" t="s">
        <v>2192</v>
      </c>
      <c r="E871" s="85" t="s">
        <v>2193</v>
      </c>
      <c r="F871" s="241" t="s">
        <v>3029</v>
      </c>
      <c r="G871" s="265" t="s">
        <v>2194</v>
      </c>
      <c r="H871" s="317">
        <v>40000</v>
      </c>
      <c r="I871" s="316">
        <v>50000</v>
      </c>
      <c r="J871" s="82">
        <f t="shared" si="27"/>
        <v>27</v>
      </c>
      <c r="K871" s="265">
        <v>26</v>
      </c>
      <c r="L871" s="82">
        <v>0</v>
      </c>
      <c r="M871" s="82">
        <v>0</v>
      </c>
      <c r="N871" s="513">
        <v>1</v>
      </c>
      <c r="O871" s="616">
        <v>54</v>
      </c>
      <c r="P871" s="561" t="s">
        <v>54</v>
      </c>
      <c r="Q871" s="85" t="s">
        <v>464</v>
      </c>
      <c r="R871" s="85" t="s">
        <v>464</v>
      </c>
      <c r="S871" s="85" t="s">
        <v>1763</v>
      </c>
      <c r="T871" s="85" t="s">
        <v>1763</v>
      </c>
      <c r="U871" s="85">
        <v>26</v>
      </c>
      <c r="V871" s="85">
        <v>0</v>
      </c>
      <c r="W871" s="421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9"/>
      <c r="BB871" s="19"/>
      <c r="BC871" s="19"/>
      <c r="BD871" s="19"/>
      <c r="BE871" s="19"/>
      <c r="BF871" s="19"/>
      <c r="BG871" s="19"/>
      <c r="BH871" s="19"/>
      <c r="BI871" s="19"/>
      <c r="BJ871" s="19"/>
      <c r="BK871" s="19"/>
      <c r="BL871" s="19"/>
      <c r="BM871" s="19"/>
      <c r="BN871" s="19"/>
      <c r="BO871" s="19"/>
      <c r="BP871" s="19"/>
      <c r="BQ871" s="19"/>
      <c r="BR871" s="19"/>
      <c r="BS871" s="19"/>
      <c r="BT871" s="19"/>
      <c r="BU871" s="19"/>
      <c r="BV871" s="19"/>
      <c r="BW871" s="19"/>
      <c r="BX871" s="19"/>
    </row>
    <row r="872" spans="1:76" s="12" customFormat="1" ht="16.5" customHeight="1">
      <c r="A872" s="29">
        <v>854</v>
      </c>
      <c r="B872" s="81" t="s">
        <v>2116</v>
      </c>
      <c r="C872" s="82" t="s">
        <v>4981</v>
      </c>
      <c r="D872" s="82" t="s">
        <v>2195</v>
      </c>
      <c r="E872" s="85" t="s">
        <v>2196</v>
      </c>
      <c r="F872" s="241" t="s">
        <v>3030</v>
      </c>
      <c r="G872" s="265" t="s">
        <v>4889</v>
      </c>
      <c r="H872" s="317">
        <v>45000</v>
      </c>
      <c r="I872" s="316">
        <v>55000</v>
      </c>
      <c r="J872" s="82">
        <f t="shared" si="27"/>
        <v>28</v>
      </c>
      <c r="K872" s="265">
        <v>28</v>
      </c>
      <c r="L872" s="82">
        <v>0</v>
      </c>
      <c r="M872" s="82">
        <v>0</v>
      </c>
      <c r="N872" s="513">
        <v>0</v>
      </c>
      <c r="O872" s="616">
        <v>56</v>
      </c>
      <c r="P872" s="561" t="s">
        <v>54</v>
      </c>
      <c r="Q872" s="85" t="s">
        <v>464</v>
      </c>
      <c r="R872" s="85" t="s">
        <v>464</v>
      </c>
      <c r="S872" s="85" t="s">
        <v>464</v>
      </c>
      <c r="T872" s="85" t="s">
        <v>464</v>
      </c>
      <c r="U872" s="85">
        <v>24</v>
      </c>
      <c r="V872" s="85">
        <v>0</v>
      </c>
      <c r="W872" s="421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9"/>
      <c r="BB872" s="19"/>
      <c r="BC872" s="19"/>
      <c r="BD872" s="19"/>
      <c r="BE872" s="19"/>
      <c r="BF872" s="19"/>
      <c r="BG872" s="19"/>
      <c r="BH872" s="19"/>
      <c r="BI872" s="19"/>
      <c r="BJ872" s="19"/>
      <c r="BK872" s="19"/>
      <c r="BL872" s="19"/>
      <c r="BM872" s="19"/>
      <c r="BN872" s="19"/>
      <c r="BO872" s="19"/>
      <c r="BP872" s="19"/>
      <c r="BQ872" s="19"/>
      <c r="BR872" s="19"/>
      <c r="BS872" s="19"/>
      <c r="BT872" s="19"/>
      <c r="BU872" s="19"/>
      <c r="BV872" s="19"/>
      <c r="BW872" s="19"/>
      <c r="BX872" s="19"/>
    </row>
    <row r="873" spans="1:76" s="12" customFormat="1" ht="16.5" customHeight="1">
      <c r="A873" s="29">
        <v>855</v>
      </c>
      <c r="B873" s="81" t="s">
        <v>2116</v>
      </c>
      <c r="C873" s="82" t="s">
        <v>4981</v>
      </c>
      <c r="D873" s="82" t="s">
        <v>2197</v>
      </c>
      <c r="E873" s="85" t="s">
        <v>2198</v>
      </c>
      <c r="F873" s="241" t="s">
        <v>3031</v>
      </c>
      <c r="G873" s="265" t="s">
        <v>2199</v>
      </c>
      <c r="H873" s="317">
        <v>40000</v>
      </c>
      <c r="I873" s="316">
        <v>50000</v>
      </c>
      <c r="J873" s="82">
        <f t="shared" si="27"/>
        <v>32</v>
      </c>
      <c r="K873" s="265">
        <v>31</v>
      </c>
      <c r="L873" s="82">
        <v>0</v>
      </c>
      <c r="M873" s="82">
        <v>0</v>
      </c>
      <c r="N873" s="513">
        <v>1</v>
      </c>
      <c r="O873" s="616">
        <v>64</v>
      </c>
      <c r="P873" s="561" t="s">
        <v>2123</v>
      </c>
      <c r="Q873" s="85" t="s">
        <v>464</v>
      </c>
      <c r="R873" s="85" t="s">
        <v>1763</v>
      </c>
      <c r="S873" s="85" t="s">
        <v>1763</v>
      </c>
      <c r="T873" s="85" t="s">
        <v>1763</v>
      </c>
      <c r="U873" s="85">
        <v>18</v>
      </c>
      <c r="V873" s="85">
        <v>0</v>
      </c>
      <c r="W873" s="421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</row>
    <row r="874" spans="1:76" s="12" customFormat="1" ht="16.5" customHeight="1">
      <c r="A874" s="29">
        <v>856</v>
      </c>
      <c r="B874" s="81" t="s">
        <v>2116</v>
      </c>
      <c r="C874" s="82" t="s">
        <v>4981</v>
      </c>
      <c r="D874" s="82" t="s">
        <v>2200</v>
      </c>
      <c r="E874" s="85" t="s">
        <v>2201</v>
      </c>
      <c r="F874" s="241" t="s">
        <v>3032</v>
      </c>
      <c r="G874" s="265" t="s">
        <v>4890</v>
      </c>
      <c r="H874" s="317">
        <v>40000</v>
      </c>
      <c r="I874" s="316">
        <v>50000</v>
      </c>
      <c r="J874" s="82">
        <f t="shared" si="27"/>
        <v>30</v>
      </c>
      <c r="K874" s="265">
        <v>29</v>
      </c>
      <c r="L874" s="82">
        <v>0</v>
      </c>
      <c r="M874" s="82">
        <v>0</v>
      </c>
      <c r="N874" s="513">
        <v>1</v>
      </c>
      <c r="O874" s="616">
        <v>60</v>
      </c>
      <c r="P874" s="561" t="s">
        <v>2123</v>
      </c>
      <c r="Q874" s="85" t="s">
        <v>464</v>
      </c>
      <c r="R874" s="85" t="s">
        <v>464</v>
      </c>
      <c r="S874" s="85" t="s">
        <v>1763</v>
      </c>
      <c r="T874" s="85" t="s">
        <v>1763</v>
      </c>
      <c r="U874" s="85">
        <v>21</v>
      </c>
      <c r="V874" s="85">
        <v>0</v>
      </c>
      <c r="W874" s="421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</row>
    <row r="875" spans="1:76" s="12" customFormat="1" ht="16.5" customHeight="1">
      <c r="A875" s="29">
        <v>857</v>
      </c>
      <c r="B875" s="81" t="s">
        <v>2116</v>
      </c>
      <c r="C875" s="82" t="s">
        <v>4981</v>
      </c>
      <c r="D875" s="82" t="s">
        <v>2202</v>
      </c>
      <c r="E875" s="85" t="s">
        <v>2203</v>
      </c>
      <c r="F875" s="241" t="s">
        <v>3033</v>
      </c>
      <c r="G875" s="265" t="s">
        <v>2204</v>
      </c>
      <c r="H875" s="317">
        <v>50000</v>
      </c>
      <c r="I875" s="316">
        <v>50000</v>
      </c>
      <c r="J875" s="82">
        <f t="shared" si="27"/>
        <v>26</v>
      </c>
      <c r="K875" s="265">
        <v>26</v>
      </c>
      <c r="L875" s="82">
        <v>0</v>
      </c>
      <c r="M875" s="82">
        <v>0</v>
      </c>
      <c r="N875" s="513">
        <v>0</v>
      </c>
      <c r="O875" s="616">
        <v>52</v>
      </c>
      <c r="P875" s="561" t="s">
        <v>54</v>
      </c>
      <c r="Q875" s="85" t="s">
        <v>464</v>
      </c>
      <c r="R875" s="85" t="s">
        <v>464</v>
      </c>
      <c r="S875" s="85" t="s">
        <v>1763</v>
      </c>
      <c r="T875" s="85" t="s">
        <v>1763</v>
      </c>
      <c r="U875" s="85">
        <v>25</v>
      </c>
      <c r="V875" s="85">
        <v>0</v>
      </c>
      <c r="W875" s="421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9"/>
      <c r="BB875" s="19"/>
      <c r="BC875" s="19"/>
      <c r="BD875" s="19"/>
      <c r="BE875" s="19"/>
      <c r="BF875" s="19"/>
      <c r="BG875" s="19"/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R875" s="19"/>
      <c r="BS875" s="19"/>
      <c r="BT875" s="19"/>
      <c r="BU875" s="19"/>
      <c r="BV875" s="19"/>
      <c r="BW875" s="19"/>
      <c r="BX875" s="19"/>
    </row>
    <row r="876" spans="1:76" s="12" customFormat="1" ht="16.5" customHeight="1">
      <c r="A876" s="29">
        <v>858</v>
      </c>
      <c r="B876" s="81" t="s">
        <v>2116</v>
      </c>
      <c r="C876" s="82" t="s">
        <v>4981</v>
      </c>
      <c r="D876" s="82" t="s">
        <v>2205</v>
      </c>
      <c r="E876" s="85" t="s">
        <v>2206</v>
      </c>
      <c r="F876" s="241" t="s">
        <v>3034</v>
      </c>
      <c r="G876" s="265" t="s">
        <v>4891</v>
      </c>
      <c r="H876" s="317">
        <v>35000</v>
      </c>
      <c r="I876" s="316">
        <v>35000</v>
      </c>
      <c r="J876" s="82">
        <f t="shared" si="27"/>
        <v>20</v>
      </c>
      <c r="K876" s="265">
        <v>16</v>
      </c>
      <c r="L876" s="82">
        <v>0</v>
      </c>
      <c r="M876" s="82">
        <v>0</v>
      </c>
      <c r="N876" s="513">
        <v>4</v>
      </c>
      <c r="O876" s="616">
        <v>40</v>
      </c>
      <c r="P876" s="561" t="s">
        <v>2123</v>
      </c>
      <c r="Q876" s="85" t="s">
        <v>1763</v>
      </c>
      <c r="R876" s="85" t="s">
        <v>1763</v>
      </c>
      <c r="S876" s="85" t="s">
        <v>1763</v>
      </c>
      <c r="T876" s="85" t="s">
        <v>1763</v>
      </c>
      <c r="U876" s="85">
        <v>20</v>
      </c>
      <c r="V876" s="85">
        <v>0</v>
      </c>
      <c r="W876" s="421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9"/>
      <c r="BB876" s="19"/>
      <c r="BC876" s="19"/>
      <c r="BD876" s="19"/>
      <c r="BE876" s="19"/>
      <c r="BF876" s="19"/>
      <c r="BG876" s="19"/>
      <c r="BH876" s="19"/>
      <c r="BI876" s="19"/>
      <c r="BJ876" s="19"/>
      <c r="BK876" s="19"/>
      <c r="BL876" s="19"/>
      <c r="BM876" s="19"/>
      <c r="BN876" s="19"/>
      <c r="BO876" s="19"/>
      <c r="BP876" s="19"/>
      <c r="BQ876" s="19"/>
      <c r="BR876" s="19"/>
      <c r="BS876" s="19"/>
      <c r="BT876" s="19"/>
      <c r="BU876" s="19"/>
      <c r="BV876" s="19"/>
      <c r="BW876" s="19"/>
      <c r="BX876" s="19"/>
    </row>
    <row r="877" spans="1:76" s="12" customFormat="1" ht="16.5" customHeight="1">
      <c r="A877" s="29">
        <v>859</v>
      </c>
      <c r="B877" s="81" t="s">
        <v>2116</v>
      </c>
      <c r="C877" s="82" t="s">
        <v>4981</v>
      </c>
      <c r="D877" s="82" t="s">
        <v>2207</v>
      </c>
      <c r="E877" s="85" t="s">
        <v>2208</v>
      </c>
      <c r="F877" s="241" t="s">
        <v>3035</v>
      </c>
      <c r="G877" s="265" t="s">
        <v>2209</v>
      </c>
      <c r="H877" s="317">
        <v>50000</v>
      </c>
      <c r="I877" s="316">
        <v>60000</v>
      </c>
      <c r="J877" s="82">
        <f t="shared" si="27"/>
        <v>31</v>
      </c>
      <c r="K877" s="265">
        <v>31</v>
      </c>
      <c r="L877" s="82">
        <v>0</v>
      </c>
      <c r="M877" s="82">
        <v>0</v>
      </c>
      <c r="N877" s="513">
        <v>0</v>
      </c>
      <c r="O877" s="616">
        <v>62</v>
      </c>
      <c r="P877" s="561" t="s">
        <v>2123</v>
      </c>
      <c r="Q877" s="85" t="s">
        <v>464</v>
      </c>
      <c r="R877" s="85" t="s">
        <v>1763</v>
      </c>
      <c r="S877" s="85" t="s">
        <v>1763</v>
      </c>
      <c r="T877" s="85" t="s">
        <v>1763</v>
      </c>
      <c r="U877" s="85">
        <v>40</v>
      </c>
      <c r="V877" s="85">
        <v>0</v>
      </c>
      <c r="W877" s="421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9"/>
      <c r="BB877" s="19"/>
      <c r="BC877" s="19"/>
      <c r="BD877" s="19"/>
      <c r="BE877" s="19"/>
      <c r="BF877" s="19"/>
      <c r="BG877" s="19"/>
      <c r="BH877" s="19"/>
      <c r="BI877" s="19"/>
      <c r="BJ877" s="19"/>
      <c r="BK877" s="19"/>
      <c r="BL877" s="19"/>
      <c r="BM877" s="19"/>
      <c r="BN877" s="19"/>
      <c r="BO877" s="19"/>
      <c r="BP877" s="19"/>
      <c r="BQ877" s="19"/>
      <c r="BR877" s="19"/>
      <c r="BS877" s="19"/>
      <c r="BT877" s="19"/>
      <c r="BU877" s="19"/>
      <c r="BV877" s="19"/>
      <c r="BW877" s="19"/>
      <c r="BX877" s="19"/>
    </row>
    <row r="878" spans="1:76" s="12" customFormat="1" ht="16.5" customHeight="1">
      <c r="A878" s="29">
        <v>860</v>
      </c>
      <c r="B878" s="81" t="s">
        <v>2116</v>
      </c>
      <c r="C878" s="82" t="s">
        <v>4981</v>
      </c>
      <c r="D878" s="82" t="s">
        <v>2210</v>
      </c>
      <c r="E878" s="85" t="s">
        <v>2211</v>
      </c>
      <c r="F878" s="241" t="s">
        <v>3036</v>
      </c>
      <c r="G878" s="265" t="s">
        <v>2212</v>
      </c>
      <c r="H878" s="317">
        <v>30000</v>
      </c>
      <c r="I878" s="316">
        <v>40000</v>
      </c>
      <c r="J878" s="82">
        <f t="shared" si="27"/>
        <v>23</v>
      </c>
      <c r="K878" s="265">
        <v>22</v>
      </c>
      <c r="L878" s="82">
        <v>0</v>
      </c>
      <c r="M878" s="82">
        <v>0</v>
      </c>
      <c r="N878" s="513">
        <v>1</v>
      </c>
      <c r="O878" s="616">
        <v>46</v>
      </c>
      <c r="P878" s="561" t="s">
        <v>54</v>
      </c>
      <c r="Q878" s="85" t="s">
        <v>464</v>
      </c>
      <c r="R878" s="85" t="s">
        <v>1763</v>
      </c>
      <c r="S878" s="85" t="s">
        <v>1763</v>
      </c>
      <c r="T878" s="85" t="s">
        <v>1763</v>
      </c>
      <c r="U878" s="85">
        <v>50</v>
      </c>
      <c r="V878" s="85">
        <v>0</v>
      </c>
      <c r="W878" s="421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</row>
    <row r="879" spans="1:76" s="12" customFormat="1" ht="16.5" customHeight="1">
      <c r="A879" s="29">
        <v>861</v>
      </c>
      <c r="B879" s="81" t="s">
        <v>2116</v>
      </c>
      <c r="C879" s="82" t="s">
        <v>4981</v>
      </c>
      <c r="D879" s="82" t="s">
        <v>2213</v>
      </c>
      <c r="E879" s="85" t="s">
        <v>2214</v>
      </c>
      <c r="F879" s="241" t="s">
        <v>3037</v>
      </c>
      <c r="G879" s="265" t="s">
        <v>4892</v>
      </c>
      <c r="H879" s="317">
        <v>40000</v>
      </c>
      <c r="I879" s="316">
        <v>40000</v>
      </c>
      <c r="J879" s="82">
        <f t="shared" si="27"/>
        <v>25</v>
      </c>
      <c r="K879" s="265">
        <v>21</v>
      </c>
      <c r="L879" s="82">
        <v>0</v>
      </c>
      <c r="M879" s="82">
        <v>0</v>
      </c>
      <c r="N879" s="513">
        <v>4</v>
      </c>
      <c r="O879" s="616">
        <v>50</v>
      </c>
      <c r="P879" s="561" t="s">
        <v>54</v>
      </c>
      <c r="Q879" s="85" t="s">
        <v>464</v>
      </c>
      <c r="R879" s="85" t="s">
        <v>1763</v>
      </c>
      <c r="S879" s="85" t="s">
        <v>1763</v>
      </c>
      <c r="T879" s="85" t="s">
        <v>1763</v>
      </c>
      <c r="U879" s="85">
        <v>10</v>
      </c>
      <c r="V879" s="85">
        <v>0</v>
      </c>
      <c r="W879" s="421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</row>
    <row r="880" spans="1:76" s="12" customFormat="1" ht="16.5" customHeight="1">
      <c r="A880" s="29">
        <v>862</v>
      </c>
      <c r="B880" s="81" t="s">
        <v>2116</v>
      </c>
      <c r="C880" s="82" t="s">
        <v>4981</v>
      </c>
      <c r="D880" s="82" t="s">
        <v>2215</v>
      </c>
      <c r="E880" s="85" t="s">
        <v>2216</v>
      </c>
      <c r="F880" s="241" t="s">
        <v>3038</v>
      </c>
      <c r="G880" s="265" t="s">
        <v>4893</v>
      </c>
      <c r="H880" s="317">
        <v>30000</v>
      </c>
      <c r="I880" s="316">
        <v>35000</v>
      </c>
      <c r="J880" s="82">
        <f t="shared" si="27"/>
        <v>16</v>
      </c>
      <c r="K880" s="265">
        <v>12</v>
      </c>
      <c r="L880" s="82">
        <v>0</v>
      </c>
      <c r="M880" s="82">
        <v>0</v>
      </c>
      <c r="N880" s="513">
        <v>4</v>
      </c>
      <c r="O880" s="616">
        <v>32</v>
      </c>
      <c r="P880" s="561" t="s">
        <v>54</v>
      </c>
      <c r="Q880" s="85" t="s">
        <v>1763</v>
      </c>
      <c r="R880" s="85" t="s">
        <v>1763</v>
      </c>
      <c r="S880" s="85" t="s">
        <v>1763</v>
      </c>
      <c r="T880" s="85" t="s">
        <v>1763</v>
      </c>
      <c r="U880" s="85">
        <v>8</v>
      </c>
      <c r="V880" s="85">
        <v>0</v>
      </c>
      <c r="W880" s="421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9"/>
      <c r="BB880" s="19"/>
      <c r="BC880" s="19"/>
      <c r="BD880" s="19"/>
      <c r="BE880" s="19"/>
      <c r="BF880" s="19"/>
      <c r="BG880" s="19"/>
      <c r="BH880" s="19"/>
      <c r="BI880" s="19"/>
      <c r="BJ880" s="19"/>
      <c r="BK880" s="19"/>
      <c r="BL880" s="19"/>
      <c r="BM880" s="19"/>
      <c r="BN880" s="19"/>
      <c r="BO880" s="19"/>
      <c r="BP880" s="19"/>
      <c r="BQ880" s="19"/>
      <c r="BR880" s="19"/>
      <c r="BS880" s="19"/>
      <c r="BT880" s="19"/>
      <c r="BU880" s="19"/>
      <c r="BV880" s="19"/>
      <c r="BW880" s="19"/>
      <c r="BX880" s="19"/>
    </row>
    <row r="881" spans="1:76" s="12" customFormat="1" ht="16.5" customHeight="1">
      <c r="A881" s="29">
        <v>863</v>
      </c>
      <c r="B881" s="81" t="s">
        <v>2116</v>
      </c>
      <c r="C881" s="82" t="s">
        <v>4981</v>
      </c>
      <c r="D881" s="82" t="s">
        <v>2217</v>
      </c>
      <c r="E881" s="85" t="s">
        <v>2218</v>
      </c>
      <c r="F881" s="241" t="s">
        <v>3039</v>
      </c>
      <c r="G881" s="265" t="s">
        <v>2219</v>
      </c>
      <c r="H881" s="317">
        <v>40000</v>
      </c>
      <c r="I881" s="316">
        <v>40000</v>
      </c>
      <c r="J881" s="82">
        <f t="shared" si="27"/>
        <v>25</v>
      </c>
      <c r="K881" s="265">
        <v>23</v>
      </c>
      <c r="L881" s="82">
        <v>0</v>
      </c>
      <c r="M881" s="82">
        <v>0</v>
      </c>
      <c r="N881" s="513">
        <v>2</v>
      </c>
      <c r="O881" s="616">
        <v>50</v>
      </c>
      <c r="P881" s="561" t="s">
        <v>54</v>
      </c>
      <c r="Q881" s="85" t="s">
        <v>1763</v>
      </c>
      <c r="R881" s="85" t="s">
        <v>1763</v>
      </c>
      <c r="S881" s="85" t="s">
        <v>1763</v>
      </c>
      <c r="T881" s="85" t="s">
        <v>1763</v>
      </c>
      <c r="U881" s="85">
        <v>10</v>
      </c>
      <c r="V881" s="85">
        <v>0</v>
      </c>
      <c r="W881" s="421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9"/>
      <c r="BB881" s="19"/>
      <c r="BC881" s="19"/>
      <c r="BD881" s="19"/>
      <c r="BE881" s="19"/>
      <c r="BF881" s="19"/>
      <c r="BG881" s="19"/>
      <c r="BH881" s="19"/>
      <c r="BI881" s="19"/>
      <c r="BJ881" s="19"/>
      <c r="BK881" s="19"/>
      <c r="BL881" s="19"/>
      <c r="BM881" s="19"/>
      <c r="BN881" s="19"/>
      <c r="BO881" s="19"/>
      <c r="BP881" s="19"/>
      <c r="BQ881" s="19"/>
      <c r="BR881" s="19"/>
      <c r="BS881" s="19"/>
      <c r="BT881" s="19"/>
      <c r="BU881" s="19"/>
      <c r="BV881" s="19"/>
      <c r="BW881" s="19"/>
      <c r="BX881" s="19"/>
    </row>
    <row r="882" spans="1:76" s="12" customFormat="1" ht="16.5" customHeight="1">
      <c r="A882" s="29">
        <v>864</v>
      </c>
      <c r="B882" s="81" t="s">
        <v>2116</v>
      </c>
      <c r="C882" s="82" t="s">
        <v>4981</v>
      </c>
      <c r="D882" s="82" t="s">
        <v>2220</v>
      </c>
      <c r="E882" s="85" t="s">
        <v>2221</v>
      </c>
      <c r="F882" s="241" t="s">
        <v>3040</v>
      </c>
      <c r="G882" s="265" t="s">
        <v>2222</v>
      </c>
      <c r="H882" s="317">
        <v>40000</v>
      </c>
      <c r="I882" s="316">
        <v>40000</v>
      </c>
      <c r="J882" s="82">
        <f t="shared" si="27"/>
        <v>16</v>
      </c>
      <c r="K882" s="265">
        <v>16</v>
      </c>
      <c r="L882" s="82">
        <v>0</v>
      </c>
      <c r="M882" s="82">
        <v>0</v>
      </c>
      <c r="N882" s="513">
        <v>0</v>
      </c>
      <c r="O882" s="616">
        <v>32</v>
      </c>
      <c r="P882" s="561" t="s">
        <v>54</v>
      </c>
      <c r="Q882" s="85" t="s">
        <v>1763</v>
      </c>
      <c r="R882" s="85" t="s">
        <v>1763</v>
      </c>
      <c r="S882" s="85" t="s">
        <v>1763</v>
      </c>
      <c r="T882" s="85" t="s">
        <v>1763</v>
      </c>
      <c r="U882" s="85">
        <v>15</v>
      </c>
      <c r="V882" s="85">
        <v>0</v>
      </c>
      <c r="W882" s="421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  <c r="BA882" s="19"/>
      <c r="BB882" s="19"/>
      <c r="BC882" s="19"/>
      <c r="BD882" s="19"/>
      <c r="BE882" s="19"/>
      <c r="BF882" s="19"/>
      <c r="BG882" s="19"/>
      <c r="BH882" s="19"/>
      <c r="BI882" s="19"/>
      <c r="BJ882" s="19"/>
      <c r="BK882" s="19"/>
      <c r="BL882" s="19"/>
      <c r="BM882" s="19"/>
      <c r="BN882" s="19"/>
      <c r="BO882" s="19"/>
      <c r="BP882" s="19"/>
      <c r="BQ882" s="19"/>
      <c r="BR882" s="19"/>
      <c r="BS882" s="19"/>
      <c r="BT882" s="19"/>
      <c r="BU882" s="19"/>
      <c r="BV882" s="19"/>
      <c r="BW882" s="19"/>
      <c r="BX882" s="19"/>
    </row>
    <row r="883" spans="1:76" s="12" customFormat="1" ht="16.5" customHeight="1">
      <c r="A883" s="29">
        <v>865</v>
      </c>
      <c r="B883" s="81" t="s">
        <v>2116</v>
      </c>
      <c r="C883" s="82" t="s">
        <v>4981</v>
      </c>
      <c r="D883" s="82" t="s">
        <v>2223</v>
      </c>
      <c r="E883" s="85" t="s">
        <v>2224</v>
      </c>
      <c r="F883" s="241" t="s">
        <v>3041</v>
      </c>
      <c r="G883" s="265" t="s">
        <v>2225</v>
      </c>
      <c r="H883" s="317">
        <v>30000</v>
      </c>
      <c r="I883" s="316">
        <v>35000</v>
      </c>
      <c r="J883" s="82">
        <f t="shared" si="27"/>
        <v>28</v>
      </c>
      <c r="K883" s="265">
        <v>23</v>
      </c>
      <c r="L883" s="82">
        <v>0</v>
      </c>
      <c r="M883" s="82">
        <v>0</v>
      </c>
      <c r="N883" s="513">
        <v>5</v>
      </c>
      <c r="O883" s="616">
        <v>56</v>
      </c>
      <c r="P883" s="561" t="s">
        <v>54</v>
      </c>
      <c r="Q883" s="85" t="s">
        <v>1763</v>
      </c>
      <c r="R883" s="85" t="s">
        <v>1763</v>
      </c>
      <c r="S883" s="85" t="s">
        <v>1763</v>
      </c>
      <c r="T883" s="85" t="s">
        <v>1763</v>
      </c>
      <c r="U883" s="85">
        <v>20</v>
      </c>
      <c r="V883" s="85">
        <v>0</v>
      </c>
      <c r="W883" s="421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BV883" s="19"/>
      <c r="BW883" s="19"/>
      <c r="BX883" s="19"/>
    </row>
    <row r="884" spans="1:76" s="12" customFormat="1" ht="16.5" customHeight="1">
      <c r="A884" s="29">
        <v>866</v>
      </c>
      <c r="B884" s="81" t="s">
        <v>2116</v>
      </c>
      <c r="C884" s="82" t="s">
        <v>4981</v>
      </c>
      <c r="D884" s="82" t="s">
        <v>2226</v>
      </c>
      <c r="E884" s="85" t="s">
        <v>2227</v>
      </c>
      <c r="F884" s="241" t="s">
        <v>3042</v>
      </c>
      <c r="G884" s="265" t="s">
        <v>2228</v>
      </c>
      <c r="H884" s="317">
        <v>50000</v>
      </c>
      <c r="I884" s="316">
        <v>50000</v>
      </c>
      <c r="J884" s="82">
        <f t="shared" si="27"/>
        <v>22</v>
      </c>
      <c r="K884" s="265">
        <v>22</v>
      </c>
      <c r="L884" s="82">
        <v>0</v>
      </c>
      <c r="M884" s="82">
        <v>0</v>
      </c>
      <c r="N884" s="513">
        <v>0</v>
      </c>
      <c r="O884" s="616">
        <v>44</v>
      </c>
      <c r="P884" s="561" t="s">
        <v>54</v>
      </c>
      <c r="Q884" s="85" t="s">
        <v>464</v>
      </c>
      <c r="R884" s="85" t="s">
        <v>464</v>
      </c>
      <c r="S884" s="85" t="s">
        <v>1763</v>
      </c>
      <c r="T884" s="85" t="s">
        <v>1763</v>
      </c>
      <c r="U884" s="85">
        <v>20</v>
      </c>
      <c r="V884" s="85">
        <v>0</v>
      </c>
      <c r="W884" s="421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  <c r="BT884" s="19"/>
      <c r="BU884" s="19"/>
      <c r="BV884" s="19"/>
      <c r="BW884" s="19"/>
      <c r="BX884" s="19"/>
    </row>
    <row r="885" spans="1:76" s="12" customFormat="1" ht="16.5" customHeight="1">
      <c r="A885" s="29">
        <v>867</v>
      </c>
      <c r="B885" s="81" t="s">
        <v>2116</v>
      </c>
      <c r="C885" s="82" t="s">
        <v>4981</v>
      </c>
      <c r="D885" s="82" t="s">
        <v>2229</v>
      </c>
      <c r="E885" s="85" t="s">
        <v>2230</v>
      </c>
      <c r="F885" s="241" t="s">
        <v>3043</v>
      </c>
      <c r="G885" s="265" t="s">
        <v>2231</v>
      </c>
      <c r="H885" s="317">
        <v>50000</v>
      </c>
      <c r="I885" s="316">
        <v>50000</v>
      </c>
      <c r="J885" s="82">
        <f t="shared" si="27"/>
        <v>27</v>
      </c>
      <c r="K885" s="265">
        <v>22</v>
      </c>
      <c r="L885" s="82">
        <v>0</v>
      </c>
      <c r="M885" s="82">
        <v>0</v>
      </c>
      <c r="N885" s="513">
        <v>5</v>
      </c>
      <c r="O885" s="616">
        <v>58</v>
      </c>
      <c r="P885" s="561" t="s">
        <v>54</v>
      </c>
      <c r="Q885" s="85" t="s">
        <v>464</v>
      </c>
      <c r="R885" s="85" t="s">
        <v>1763</v>
      </c>
      <c r="S885" s="85" t="s">
        <v>1763</v>
      </c>
      <c r="T885" s="85" t="s">
        <v>1763</v>
      </c>
      <c r="U885" s="85">
        <v>20</v>
      </c>
      <c r="V885" s="85">
        <v>0</v>
      </c>
      <c r="W885" s="421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9"/>
      <c r="BB885" s="19"/>
      <c r="BC885" s="19"/>
      <c r="BD885" s="19"/>
      <c r="BE885" s="19"/>
      <c r="BF885" s="19"/>
      <c r="BG885" s="19"/>
      <c r="BH885" s="19"/>
      <c r="BI885" s="19"/>
      <c r="BJ885" s="19"/>
      <c r="BK885" s="19"/>
      <c r="BL885" s="19"/>
      <c r="BM885" s="19"/>
      <c r="BN885" s="19"/>
      <c r="BO885" s="19"/>
      <c r="BP885" s="19"/>
      <c r="BQ885" s="19"/>
      <c r="BR885" s="19"/>
      <c r="BS885" s="19"/>
      <c r="BT885" s="19"/>
      <c r="BU885" s="19"/>
      <c r="BV885" s="19"/>
      <c r="BW885" s="19"/>
      <c r="BX885" s="19"/>
    </row>
    <row r="886" spans="1:76" s="12" customFormat="1" ht="16.5" customHeight="1">
      <c r="A886" s="29">
        <v>868</v>
      </c>
      <c r="B886" s="81" t="s">
        <v>2116</v>
      </c>
      <c r="C886" s="82" t="s">
        <v>4981</v>
      </c>
      <c r="D886" s="82" t="s">
        <v>860</v>
      </c>
      <c r="E886" s="85" t="s">
        <v>2232</v>
      </c>
      <c r="F886" s="241" t="s">
        <v>3044</v>
      </c>
      <c r="G886" s="265" t="s">
        <v>2233</v>
      </c>
      <c r="H886" s="317">
        <v>40000</v>
      </c>
      <c r="I886" s="316">
        <v>40000</v>
      </c>
      <c r="J886" s="82">
        <f t="shared" si="27"/>
        <v>21</v>
      </c>
      <c r="K886" s="265">
        <v>21</v>
      </c>
      <c r="L886" s="82">
        <v>0</v>
      </c>
      <c r="M886" s="82">
        <v>0</v>
      </c>
      <c r="N886" s="513">
        <v>0</v>
      </c>
      <c r="O886" s="616">
        <v>42</v>
      </c>
      <c r="P886" s="561" t="s">
        <v>54</v>
      </c>
      <c r="Q886" s="85" t="s">
        <v>1763</v>
      </c>
      <c r="R886" s="85" t="s">
        <v>1763</v>
      </c>
      <c r="S886" s="85" t="s">
        <v>1763</v>
      </c>
      <c r="T886" s="85" t="s">
        <v>1763</v>
      </c>
      <c r="U886" s="85">
        <v>21</v>
      </c>
      <c r="V886" s="85">
        <v>0</v>
      </c>
      <c r="W886" s="421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  <c r="BA886" s="19"/>
      <c r="BB886" s="19"/>
      <c r="BC886" s="19"/>
      <c r="BD886" s="19"/>
      <c r="BE886" s="19"/>
      <c r="BF886" s="19"/>
      <c r="BG886" s="19"/>
      <c r="BH886" s="19"/>
      <c r="BI886" s="19"/>
      <c r="BJ886" s="19"/>
      <c r="BK886" s="19"/>
      <c r="BL886" s="19"/>
      <c r="BM886" s="19"/>
      <c r="BN886" s="19"/>
      <c r="BO886" s="19"/>
      <c r="BP886" s="19"/>
      <c r="BQ886" s="19"/>
      <c r="BR886" s="19"/>
      <c r="BS886" s="19"/>
      <c r="BT886" s="19"/>
      <c r="BU886" s="19"/>
      <c r="BV886" s="19"/>
      <c r="BW886" s="19"/>
      <c r="BX886" s="19"/>
    </row>
    <row r="887" spans="1:76" s="12" customFormat="1" ht="16.5" customHeight="1">
      <c r="A887" s="29">
        <v>869</v>
      </c>
      <c r="B887" s="81" t="s">
        <v>2116</v>
      </c>
      <c r="C887" s="82" t="s">
        <v>4981</v>
      </c>
      <c r="D887" s="82" t="s">
        <v>2234</v>
      </c>
      <c r="E887" s="85" t="s">
        <v>2232</v>
      </c>
      <c r="F887" s="241" t="s">
        <v>3045</v>
      </c>
      <c r="G887" s="265" t="s">
        <v>2235</v>
      </c>
      <c r="H887" s="317">
        <v>40000</v>
      </c>
      <c r="I887" s="316">
        <v>40000</v>
      </c>
      <c r="J887" s="82">
        <f t="shared" si="27"/>
        <v>19</v>
      </c>
      <c r="K887" s="265">
        <v>19</v>
      </c>
      <c r="L887" s="82">
        <v>0</v>
      </c>
      <c r="M887" s="82">
        <v>0</v>
      </c>
      <c r="N887" s="513">
        <v>0</v>
      </c>
      <c r="O887" s="616">
        <v>38</v>
      </c>
      <c r="P887" s="561" t="s">
        <v>54</v>
      </c>
      <c r="Q887" s="85" t="s">
        <v>1763</v>
      </c>
      <c r="R887" s="85" t="s">
        <v>1763</v>
      </c>
      <c r="S887" s="85" t="s">
        <v>1763</v>
      </c>
      <c r="T887" s="85" t="s">
        <v>1763</v>
      </c>
      <c r="U887" s="85">
        <v>19</v>
      </c>
      <c r="V887" s="85">
        <v>0</v>
      </c>
      <c r="W887" s="421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9"/>
      <c r="BB887" s="19"/>
      <c r="BC887" s="19"/>
      <c r="BD887" s="19"/>
      <c r="BE887" s="19"/>
      <c r="BF887" s="19"/>
      <c r="BG887" s="19"/>
      <c r="BH887" s="19"/>
      <c r="BI887" s="19"/>
      <c r="BJ887" s="19"/>
      <c r="BK887" s="19"/>
      <c r="BL887" s="19"/>
      <c r="BM887" s="19"/>
      <c r="BN887" s="19"/>
      <c r="BO887" s="19"/>
      <c r="BP887" s="19"/>
      <c r="BQ887" s="19"/>
      <c r="BR887" s="19"/>
      <c r="BS887" s="19"/>
      <c r="BT887" s="19"/>
      <c r="BU887" s="19"/>
      <c r="BV887" s="19"/>
      <c r="BW887" s="19"/>
      <c r="BX887" s="19"/>
    </row>
    <row r="888" spans="1:76" s="12" customFormat="1" ht="16.5" customHeight="1">
      <c r="A888" s="29">
        <v>870</v>
      </c>
      <c r="B888" s="81" t="s">
        <v>2116</v>
      </c>
      <c r="C888" s="82" t="s">
        <v>4981</v>
      </c>
      <c r="D888" s="82" t="s">
        <v>2236</v>
      </c>
      <c r="E888" s="85" t="s">
        <v>382</v>
      </c>
      <c r="F888" s="241" t="s">
        <v>3046</v>
      </c>
      <c r="G888" s="265" t="s">
        <v>2237</v>
      </c>
      <c r="H888" s="317">
        <v>40000</v>
      </c>
      <c r="I888" s="316">
        <v>50000</v>
      </c>
      <c r="J888" s="82">
        <f t="shared" si="27"/>
        <v>26</v>
      </c>
      <c r="K888" s="265">
        <v>26</v>
      </c>
      <c r="L888" s="82">
        <v>0</v>
      </c>
      <c r="M888" s="82">
        <v>0</v>
      </c>
      <c r="N888" s="513">
        <v>0</v>
      </c>
      <c r="O888" s="616">
        <v>52</v>
      </c>
      <c r="P888" s="561" t="s">
        <v>54</v>
      </c>
      <c r="Q888" s="85" t="s">
        <v>1763</v>
      </c>
      <c r="R888" s="85" t="s">
        <v>1763</v>
      </c>
      <c r="S888" s="85" t="s">
        <v>1763</v>
      </c>
      <c r="T888" s="85" t="s">
        <v>1763</v>
      </c>
      <c r="U888" s="85">
        <v>26</v>
      </c>
      <c r="V888" s="85">
        <v>0</v>
      </c>
      <c r="W888" s="421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  <c r="BT888" s="19"/>
      <c r="BU888" s="19"/>
      <c r="BV888" s="19"/>
      <c r="BW888" s="19"/>
      <c r="BX888" s="19"/>
    </row>
    <row r="889" spans="1:76" s="12" customFormat="1" ht="16.5" customHeight="1">
      <c r="A889" s="29">
        <v>871</v>
      </c>
      <c r="B889" s="81" t="s">
        <v>2116</v>
      </c>
      <c r="C889" s="82" t="s">
        <v>4981</v>
      </c>
      <c r="D889" s="82" t="s">
        <v>2238</v>
      </c>
      <c r="E889" s="85" t="s">
        <v>2239</v>
      </c>
      <c r="F889" s="241" t="s">
        <v>3047</v>
      </c>
      <c r="G889" s="265" t="s">
        <v>4894</v>
      </c>
      <c r="H889" s="315">
        <v>35000</v>
      </c>
      <c r="I889" s="316">
        <v>35000</v>
      </c>
      <c r="J889" s="82">
        <f t="shared" si="27"/>
        <v>18</v>
      </c>
      <c r="K889" s="265">
        <v>13</v>
      </c>
      <c r="L889" s="82">
        <v>0</v>
      </c>
      <c r="M889" s="82">
        <v>0</v>
      </c>
      <c r="N889" s="513">
        <v>5</v>
      </c>
      <c r="O889" s="616">
        <v>36</v>
      </c>
      <c r="P889" s="561" t="s">
        <v>2123</v>
      </c>
      <c r="Q889" s="85" t="s">
        <v>1763</v>
      </c>
      <c r="R889" s="85" t="s">
        <v>1763</v>
      </c>
      <c r="S889" s="85" t="s">
        <v>1763</v>
      </c>
      <c r="T889" s="85" t="s">
        <v>1763</v>
      </c>
      <c r="U889" s="85">
        <v>8</v>
      </c>
      <c r="V889" s="85">
        <v>0</v>
      </c>
      <c r="W889" s="421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  <c r="BV889" s="19"/>
      <c r="BW889" s="19"/>
      <c r="BX889" s="19"/>
    </row>
    <row r="890" spans="1:76" s="12" customFormat="1" ht="16.5" customHeight="1">
      <c r="A890" s="29">
        <v>872</v>
      </c>
      <c r="B890" s="81" t="s">
        <v>2116</v>
      </c>
      <c r="C890" s="82" t="s">
        <v>4981</v>
      </c>
      <c r="D890" s="82" t="s">
        <v>2240</v>
      </c>
      <c r="E890" s="85" t="s">
        <v>2241</v>
      </c>
      <c r="F890" s="241" t="s">
        <v>3048</v>
      </c>
      <c r="G890" s="265" t="s">
        <v>4895</v>
      </c>
      <c r="H890" s="315">
        <v>40000</v>
      </c>
      <c r="I890" s="316">
        <v>45000</v>
      </c>
      <c r="J890" s="82">
        <f t="shared" si="27"/>
        <v>26</v>
      </c>
      <c r="K890" s="265">
        <v>26</v>
      </c>
      <c r="L890" s="82">
        <v>0</v>
      </c>
      <c r="M890" s="82">
        <v>0</v>
      </c>
      <c r="N890" s="513">
        <v>0</v>
      </c>
      <c r="O890" s="616">
        <v>52</v>
      </c>
      <c r="P890" s="561" t="s">
        <v>54</v>
      </c>
      <c r="Q890" s="85" t="s">
        <v>1763</v>
      </c>
      <c r="R890" s="85" t="s">
        <v>1763</v>
      </c>
      <c r="S890" s="85" t="s">
        <v>1763</v>
      </c>
      <c r="T890" s="85" t="s">
        <v>1763</v>
      </c>
      <c r="U890" s="85">
        <v>17</v>
      </c>
      <c r="V890" s="85">
        <v>0</v>
      </c>
      <c r="W890" s="421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  <c r="BA890" s="19"/>
      <c r="BB890" s="19"/>
      <c r="BC890" s="19"/>
      <c r="BD890" s="19"/>
      <c r="BE890" s="19"/>
      <c r="BF890" s="19"/>
      <c r="BG890" s="19"/>
      <c r="BH890" s="19"/>
      <c r="BI890" s="19"/>
      <c r="BJ890" s="19"/>
      <c r="BK890" s="19"/>
      <c r="BL890" s="19"/>
      <c r="BM890" s="19"/>
      <c r="BN890" s="19"/>
      <c r="BO890" s="19"/>
      <c r="BP890" s="19"/>
      <c r="BQ890" s="19"/>
      <c r="BR890" s="19"/>
      <c r="BS890" s="19"/>
      <c r="BT890" s="19"/>
      <c r="BU890" s="19"/>
      <c r="BV890" s="19"/>
      <c r="BW890" s="19"/>
      <c r="BX890" s="19"/>
    </row>
    <row r="891" spans="1:76" s="12" customFormat="1" ht="16.5" customHeight="1">
      <c r="A891" s="29">
        <v>873</v>
      </c>
      <c r="B891" s="81" t="s">
        <v>2116</v>
      </c>
      <c r="C891" s="82" t="s">
        <v>4981</v>
      </c>
      <c r="D891" s="82" t="s">
        <v>2242</v>
      </c>
      <c r="E891" s="85" t="s">
        <v>1616</v>
      </c>
      <c r="F891" s="241" t="s">
        <v>3049</v>
      </c>
      <c r="G891" s="265" t="s">
        <v>4896</v>
      </c>
      <c r="H891" s="315">
        <v>35000</v>
      </c>
      <c r="I891" s="316">
        <v>35000</v>
      </c>
      <c r="J891" s="82">
        <f t="shared" si="27"/>
        <v>19</v>
      </c>
      <c r="K891" s="265">
        <v>15</v>
      </c>
      <c r="L891" s="82">
        <v>0</v>
      </c>
      <c r="M891" s="82">
        <v>0</v>
      </c>
      <c r="N891" s="513">
        <v>4</v>
      </c>
      <c r="O891" s="616">
        <v>38</v>
      </c>
      <c r="P891" s="561" t="s">
        <v>54</v>
      </c>
      <c r="Q891" s="85" t="s">
        <v>1763</v>
      </c>
      <c r="R891" s="85" t="s">
        <v>1763</v>
      </c>
      <c r="S891" s="85" t="s">
        <v>1763</v>
      </c>
      <c r="T891" s="85" t="s">
        <v>1763</v>
      </c>
      <c r="U891" s="85">
        <v>6</v>
      </c>
      <c r="V891" s="85">
        <v>0</v>
      </c>
      <c r="W891" s="421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9"/>
      <c r="BB891" s="19"/>
      <c r="BC891" s="19"/>
      <c r="BD891" s="19"/>
      <c r="BE891" s="19"/>
      <c r="BF891" s="19"/>
      <c r="BG891" s="19"/>
      <c r="BH891" s="19"/>
      <c r="BI891" s="19"/>
      <c r="BJ891" s="19"/>
      <c r="BK891" s="19"/>
      <c r="BL891" s="19"/>
      <c r="BM891" s="19"/>
      <c r="BN891" s="19"/>
      <c r="BO891" s="19"/>
      <c r="BP891" s="19"/>
      <c r="BQ891" s="19"/>
      <c r="BR891" s="19"/>
      <c r="BS891" s="19"/>
      <c r="BT891" s="19"/>
      <c r="BU891" s="19"/>
      <c r="BV891" s="19"/>
      <c r="BW891" s="19"/>
      <c r="BX891" s="19"/>
    </row>
    <row r="892" spans="1:76" s="12" customFormat="1" ht="16.5" customHeight="1">
      <c r="A892" s="29">
        <v>874</v>
      </c>
      <c r="B892" s="81" t="s">
        <v>2116</v>
      </c>
      <c r="C892" s="82" t="s">
        <v>4981</v>
      </c>
      <c r="D892" s="82" t="s">
        <v>1834</v>
      </c>
      <c r="E892" s="85" t="s">
        <v>2243</v>
      </c>
      <c r="F892" s="241" t="s">
        <v>3050</v>
      </c>
      <c r="G892" s="265" t="s">
        <v>4897</v>
      </c>
      <c r="H892" s="315">
        <v>45000</v>
      </c>
      <c r="I892" s="316">
        <v>50000</v>
      </c>
      <c r="J892" s="82">
        <f t="shared" si="27"/>
        <v>31</v>
      </c>
      <c r="K892" s="265">
        <v>31</v>
      </c>
      <c r="L892" s="82">
        <v>0</v>
      </c>
      <c r="M892" s="82">
        <v>0</v>
      </c>
      <c r="N892" s="513">
        <v>0</v>
      </c>
      <c r="O892" s="616">
        <v>62</v>
      </c>
      <c r="P892" s="561" t="s">
        <v>54</v>
      </c>
      <c r="Q892" s="85" t="s">
        <v>1763</v>
      </c>
      <c r="R892" s="85" t="s">
        <v>1763</v>
      </c>
      <c r="S892" s="85" t="s">
        <v>1763</v>
      </c>
      <c r="T892" s="85" t="s">
        <v>1763</v>
      </c>
      <c r="U892" s="85">
        <v>31</v>
      </c>
      <c r="V892" s="85">
        <v>0</v>
      </c>
      <c r="W892" s="421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9"/>
      <c r="BB892" s="19"/>
      <c r="BC892" s="19"/>
      <c r="BD892" s="19"/>
      <c r="BE892" s="19"/>
      <c r="BF892" s="19"/>
      <c r="BG892" s="19"/>
      <c r="BH892" s="19"/>
      <c r="BI892" s="19"/>
      <c r="BJ892" s="19"/>
      <c r="BK892" s="19"/>
      <c r="BL892" s="19"/>
      <c r="BM892" s="19"/>
      <c r="BN892" s="19"/>
      <c r="BO892" s="19"/>
      <c r="BP892" s="19"/>
      <c r="BQ892" s="19"/>
      <c r="BR892" s="19"/>
      <c r="BS892" s="19"/>
      <c r="BT892" s="19"/>
      <c r="BU892" s="19"/>
      <c r="BV892" s="19"/>
      <c r="BW892" s="19"/>
      <c r="BX892" s="19"/>
    </row>
    <row r="893" spans="1:76" s="12" customFormat="1" ht="16.5" customHeight="1">
      <c r="A893" s="29">
        <v>875</v>
      </c>
      <c r="B893" s="81" t="s">
        <v>2116</v>
      </c>
      <c r="C893" s="82" t="s">
        <v>4981</v>
      </c>
      <c r="D893" s="82" t="s">
        <v>2244</v>
      </c>
      <c r="E893" s="85" t="s">
        <v>2245</v>
      </c>
      <c r="F893" s="241" t="s">
        <v>3051</v>
      </c>
      <c r="G893" s="265" t="s">
        <v>4898</v>
      </c>
      <c r="H893" s="315">
        <v>40000</v>
      </c>
      <c r="I893" s="316">
        <v>40000</v>
      </c>
      <c r="J893" s="82">
        <f t="shared" si="27"/>
        <v>30</v>
      </c>
      <c r="K893" s="265">
        <v>11</v>
      </c>
      <c r="L893" s="265">
        <v>6</v>
      </c>
      <c r="M893" s="265">
        <v>2</v>
      </c>
      <c r="N893" s="513">
        <v>11</v>
      </c>
      <c r="O893" s="616">
        <v>60</v>
      </c>
      <c r="P893" s="561" t="s">
        <v>2123</v>
      </c>
      <c r="Q893" s="85" t="s">
        <v>464</v>
      </c>
      <c r="R893" s="85" t="s">
        <v>1763</v>
      </c>
      <c r="S893" s="85" t="s">
        <v>1763</v>
      </c>
      <c r="T893" s="85" t="s">
        <v>1763</v>
      </c>
      <c r="U893" s="85">
        <v>30</v>
      </c>
      <c r="V893" s="85">
        <v>0</v>
      </c>
      <c r="W893" s="421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</row>
    <row r="894" spans="1:76" s="12" customFormat="1" ht="16.5" customHeight="1">
      <c r="A894" s="29">
        <v>876</v>
      </c>
      <c r="B894" s="81" t="s">
        <v>2116</v>
      </c>
      <c r="C894" s="82" t="s">
        <v>4981</v>
      </c>
      <c r="D894" s="82" t="s">
        <v>2155</v>
      </c>
      <c r="E894" s="85" t="s">
        <v>2246</v>
      </c>
      <c r="F894" s="241" t="s">
        <v>3052</v>
      </c>
      <c r="G894" s="265" t="s">
        <v>4899</v>
      </c>
      <c r="H894" s="315">
        <v>40000</v>
      </c>
      <c r="I894" s="316">
        <v>50000</v>
      </c>
      <c r="J894" s="82">
        <f t="shared" si="27"/>
        <v>28</v>
      </c>
      <c r="K894" s="265">
        <v>26</v>
      </c>
      <c r="L894" s="265">
        <v>0</v>
      </c>
      <c r="M894" s="265">
        <v>0</v>
      </c>
      <c r="N894" s="513">
        <v>2</v>
      </c>
      <c r="O894" s="616">
        <v>56</v>
      </c>
      <c r="P894" s="561" t="s">
        <v>54</v>
      </c>
      <c r="Q894" s="85" t="s">
        <v>464</v>
      </c>
      <c r="R894" s="85" t="s">
        <v>1763</v>
      </c>
      <c r="S894" s="85" t="s">
        <v>1763</v>
      </c>
      <c r="T894" s="85" t="s">
        <v>1763</v>
      </c>
      <c r="U894" s="85">
        <v>13</v>
      </c>
      <c r="V894" s="85">
        <v>0</v>
      </c>
      <c r="W894" s="421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</row>
    <row r="895" spans="1:76" s="12" customFormat="1" ht="16.5" customHeight="1">
      <c r="A895" s="29">
        <v>877</v>
      </c>
      <c r="B895" s="81" t="s">
        <v>2116</v>
      </c>
      <c r="C895" s="82" t="s">
        <v>4981</v>
      </c>
      <c r="D895" s="82" t="s">
        <v>2247</v>
      </c>
      <c r="E895" s="85" t="s">
        <v>2248</v>
      </c>
      <c r="F895" s="241" t="s">
        <v>3053</v>
      </c>
      <c r="G895" s="265" t="s">
        <v>2249</v>
      </c>
      <c r="H895" s="315">
        <v>40000</v>
      </c>
      <c r="I895" s="316">
        <v>45000</v>
      </c>
      <c r="J895" s="82">
        <f t="shared" si="27"/>
        <v>30</v>
      </c>
      <c r="K895" s="265">
        <v>27</v>
      </c>
      <c r="L895" s="265">
        <v>0</v>
      </c>
      <c r="M895" s="265">
        <v>0</v>
      </c>
      <c r="N895" s="513">
        <v>3</v>
      </c>
      <c r="O895" s="616">
        <v>60</v>
      </c>
      <c r="P895" s="561" t="s">
        <v>54</v>
      </c>
      <c r="Q895" s="85" t="s">
        <v>1763</v>
      </c>
      <c r="R895" s="85" t="s">
        <v>1763</v>
      </c>
      <c r="S895" s="85" t="s">
        <v>1763</v>
      </c>
      <c r="T895" s="85" t="s">
        <v>1763</v>
      </c>
      <c r="U895" s="85">
        <v>4</v>
      </c>
      <c r="V895" s="85">
        <v>0</v>
      </c>
      <c r="W895" s="421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9"/>
      <c r="BB895" s="19"/>
      <c r="BC895" s="19"/>
      <c r="BD895" s="19"/>
      <c r="BE895" s="19"/>
      <c r="BF895" s="19"/>
      <c r="BG895" s="19"/>
      <c r="BH895" s="19"/>
      <c r="BI895" s="19"/>
      <c r="BJ895" s="19"/>
      <c r="BK895" s="19"/>
      <c r="BL895" s="19"/>
      <c r="BM895" s="19"/>
      <c r="BN895" s="19"/>
      <c r="BO895" s="19"/>
      <c r="BP895" s="19"/>
      <c r="BQ895" s="19"/>
      <c r="BR895" s="19"/>
      <c r="BS895" s="19"/>
      <c r="BT895" s="19"/>
      <c r="BU895" s="19"/>
      <c r="BV895" s="19"/>
      <c r="BW895" s="19"/>
      <c r="BX895" s="19"/>
    </row>
    <row r="896" spans="1:76" s="12" customFormat="1" ht="16.5" customHeight="1">
      <c r="A896" s="29">
        <v>878</v>
      </c>
      <c r="B896" s="81" t="s">
        <v>2116</v>
      </c>
      <c r="C896" s="82" t="s">
        <v>4981</v>
      </c>
      <c r="D896" s="82" t="s">
        <v>2250</v>
      </c>
      <c r="E896" s="85" t="s">
        <v>2251</v>
      </c>
      <c r="F896" s="241" t="s">
        <v>3054</v>
      </c>
      <c r="G896" s="265" t="s">
        <v>2252</v>
      </c>
      <c r="H896" s="315">
        <v>40000</v>
      </c>
      <c r="I896" s="316">
        <v>45000</v>
      </c>
      <c r="J896" s="82">
        <f t="shared" si="27"/>
        <v>22</v>
      </c>
      <c r="K896" s="265">
        <v>15</v>
      </c>
      <c r="L896" s="265">
        <v>3</v>
      </c>
      <c r="M896" s="265">
        <v>0</v>
      </c>
      <c r="N896" s="513">
        <v>4</v>
      </c>
      <c r="O896" s="616">
        <v>64</v>
      </c>
      <c r="P896" s="561" t="s">
        <v>54</v>
      </c>
      <c r="Q896" s="85" t="s">
        <v>1763</v>
      </c>
      <c r="R896" s="85" t="s">
        <v>1763</v>
      </c>
      <c r="S896" s="85" t="s">
        <v>1763</v>
      </c>
      <c r="T896" s="85" t="s">
        <v>1763</v>
      </c>
      <c r="U896" s="85">
        <v>12</v>
      </c>
      <c r="V896" s="85">
        <v>0</v>
      </c>
      <c r="W896" s="421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9"/>
      <c r="BB896" s="19"/>
      <c r="BC896" s="19"/>
      <c r="BD896" s="19"/>
      <c r="BE896" s="19"/>
      <c r="BF896" s="19"/>
      <c r="BG896" s="19"/>
      <c r="BH896" s="19"/>
      <c r="BI896" s="19"/>
      <c r="BJ896" s="19"/>
      <c r="BK896" s="19"/>
      <c r="BL896" s="19"/>
      <c r="BM896" s="19"/>
      <c r="BN896" s="19"/>
      <c r="BO896" s="19"/>
      <c r="BP896" s="19"/>
      <c r="BQ896" s="19"/>
      <c r="BR896" s="19"/>
      <c r="BS896" s="19"/>
      <c r="BT896" s="19"/>
      <c r="BU896" s="19"/>
      <c r="BV896" s="19"/>
      <c r="BW896" s="19"/>
      <c r="BX896" s="19"/>
    </row>
    <row r="897" spans="1:76" s="12" customFormat="1" ht="16.5" customHeight="1">
      <c r="A897" s="29">
        <v>879</v>
      </c>
      <c r="B897" s="81" t="s">
        <v>2116</v>
      </c>
      <c r="C897" s="82" t="s">
        <v>4981</v>
      </c>
      <c r="D897" s="82" t="s">
        <v>2253</v>
      </c>
      <c r="E897" s="85" t="s">
        <v>2254</v>
      </c>
      <c r="F897" s="241" t="s">
        <v>3055</v>
      </c>
      <c r="G897" s="265" t="s">
        <v>2255</v>
      </c>
      <c r="H897" s="315">
        <v>40000</v>
      </c>
      <c r="I897" s="316">
        <v>50000</v>
      </c>
      <c r="J897" s="82">
        <f t="shared" si="27"/>
        <v>29</v>
      </c>
      <c r="K897" s="265">
        <v>29</v>
      </c>
      <c r="L897" s="265">
        <v>0</v>
      </c>
      <c r="M897" s="265">
        <v>0</v>
      </c>
      <c r="N897" s="513">
        <v>0</v>
      </c>
      <c r="O897" s="616">
        <v>58</v>
      </c>
      <c r="P897" s="561" t="s">
        <v>54</v>
      </c>
      <c r="Q897" s="85" t="s">
        <v>464</v>
      </c>
      <c r="R897" s="85" t="s">
        <v>1763</v>
      </c>
      <c r="S897" s="85" t="s">
        <v>1763</v>
      </c>
      <c r="T897" s="85" t="s">
        <v>1763</v>
      </c>
      <c r="U897" s="85">
        <v>10</v>
      </c>
      <c r="V897" s="85">
        <v>0</v>
      </c>
      <c r="W897" s="421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9"/>
      <c r="BB897" s="19"/>
      <c r="BC897" s="19"/>
      <c r="BD897" s="19"/>
      <c r="BE897" s="19"/>
      <c r="BF897" s="19"/>
      <c r="BG897" s="19"/>
      <c r="BH897" s="19"/>
      <c r="BI897" s="19"/>
      <c r="BJ897" s="19"/>
      <c r="BK897" s="19"/>
      <c r="BL897" s="19"/>
      <c r="BM897" s="19"/>
      <c r="BN897" s="19"/>
      <c r="BO897" s="19"/>
      <c r="BP897" s="19"/>
      <c r="BQ897" s="19"/>
      <c r="BR897" s="19"/>
      <c r="BS897" s="19"/>
      <c r="BT897" s="19"/>
      <c r="BU897" s="19"/>
      <c r="BV897" s="19"/>
      <c r="BW897" s="19"/>
      <c r="BX897" s="19"/>
    </row>
    <row r="898" spans="1:76" s="12" customFormat="1" ht="16.5" customHeight="1">
      <c r="A898" s="29">
        <v>880</v>
      </c>
      <c r="B898" s="81" t="s">
        <v>2116</v>
      </c>
      <c r="C898" s="82" t="s">
        <v>4981</v>
      </c>
      <c r="D898" s="82" t="s">
        <v>2256</v>
      </c>
      <c r="E898" s="85" t="s">
        <v>2257</v>
      </c>
      <c r="F898" s="241" t="s">
        <v>3056</v>
      </c>
      <c r="G898" s="265" t="s">
        <v>4900</v>
      </c>
      <c r="H898" s="315">
        <v>35000</v>
      </c>
      <c r="I898" s="316">
        <v>40000</v>
      </c>
      <c r="J898" s="82">
        <f t="shared" si="27"/>
        <v>26</v>
      </c>
      <c r="K898" s="265">
        <v>23</v>
      </c>
      <c r="L898" s="265">
        <v>2</v>
      </c>
      <c r="M898" s="265">
        <v>0</v>
      </c>
      <c r="N898" s="513">
        <v>1</v>
      </c>
      <c r="O898" s="616">
        <v>52</v>
      </c>
      <c r="P898" s="561" t="s">
        <v>54</v>
      </c>
      <c r="Q898" s="85" t="s">
        <v>464</v>
      </c>
      <c r="R898" s="85" t="s">
        <v>1763</v>
      </c>
      <c r="S898" s="85" t="s">
        <v>1763</v>
      </c>
      <c r="T898" s="85" t="s">
        <v>1763</v>
      </c>
      <c r="U898" s="85">
        <v>11</v>
      </c>
      <c r="V898" s="85">
        <v>0</v>
      </c>
      <c r="W898" s="421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  <c r="BV898" s="19"/>
      <c r="BW898" s="19"/>
      <c r="BX898" s="19"/>
    </row>
    <row r="899" spans="1:76" s="12" customFormat="1" ht="16.5" customHeight="1">
      <c r="A899" s="29">
        <v>881</v>
      </c>
      <c r="B899" s="81" t="s">
        <v>2116</v>
      </c>
      <c r="C899" s="82" t="s">
        <v>4981</v>
      </c>
      <c r="D899" s="82" t="s">
        <v>2258</v>
      </c>
      <c r="E899" s="85" t="s">
        <v>2259</v>
      </c>
      <c r="F899" s="241" t="s">
        <v>3057</v>
      </c>
      <c r="G899" s="265" t="s">
        <v>2260</v>
      </c>
      <c r="H899" s="315">
        <v>45000</v>
      </c>
      <c r="I899" s="316">
        <v>55000</v>
      </c>
      <c r="J899" s="82">
        <f t="shared" si="27"/>
        <v>29</v>
      </c>
      <c r="K899" s="265">
        <v>29</v>
      </c>
      <c r="L899" s="265">
        <v>0</v>
      </c>
      <c r="M899" s="265">
        <v>0</v>
      </c>
      <c r="N899" s="513">
        <v>0</v>
      </c>
      <c r="O899" s="616">
        <v>58</v>
      </c>
      <c r="P899" s="561" t="s">
        <v>54</v>
      </c>
      <c r="Q899" s="85" t="s">
        <v>464</v>
      </c>
      <c r="R899" s="85" t="s">
        <v>464</v>
      </c>
      <c r="S899" s="85" t="s">
        <v>1763</v>
      </c>
      <c r="T899" s="85" t="s">
        <v>1763</v>
      </c>
      <c r="U899" s="85">
        <v>20</v>
      </c>
      <c r="V899" s="85">
        <v>0</v>
      </c>
      <c r="W899" s="421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  <c r="BT899" s="19"/>
      <c r="BU899" s="19"/>
      <c r="BV899" s="19"/>
      <c r="BW899" s="19"/>
      <c r="BX899" s="19"/>
    </row>
    <row r="900" spans="1:76" s="12" customFormat="1" ht="16.5" customHeight="1">
      <c r="A900" s="29">
        <v>882</v>
      </c>
      <c r="B900" s="81" t="s">
        <v>2116</v>
      </c>
      <c r="C900" s="82" t="s">
        <v>4981</v>
      </c>
      <c r="D900" s="82" t="s">
        <v>2261</v>
      </c>
      <c r="E900" s="85" t="s">
        <v>2262</v>
      </c>
      <c r="F900" s="241" t="s">
        <v>3058</v>
      </c>
      <c r="G900" s="265" t="s">
        <v>4901</v>
      </c>
      <c r="H900" s="315">
        <v>40000</v>
      </c>
      <c r="I900" s="316">
        <v>40000</v>
      </c>
      <c r="J900" s="82">
        <f t="shared" si="27"/>
        <v>34</v>
      </c>
      <c r="K900" s="265">
        <v>26</v>
      </c>
      <c r="L900" s="265">
        <v>0</v>
      </c>
      <c r="M900" s="265">
        <v>0</v>
      </c>
      <c r="N900" s="513">
        <v>8</v>
      </c>
      <c r="O900" s="616">
        <v>72</v>
      </c>
      <c r="P900" s="561" t="s">
        <v>54</v>
      </c>
      <c r="Q900" s="85" t="s">
        <v>464</v>
      </c>
      <c r="R900" s="85" t="s">
        <v>1763</v>
      </c>
      <c r="S900" s="85" t="s">
        <v>1763</v>
      </c>
      <c r="T900" s="85" t="s">
        <v>1763</v>
      </c>
      <c r="U900" s="85">
        <v>24</v>
      </c>
      <c r="V900" s="85">
        <v>0</v>
      </c>
      <c r="W900" s="421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9"/>
      <c r="BB900" s="19"/>
      <c r="BC900" s="19"/>
      <c r="BD900" s="19"/>
      <c r="BE900" s="19"/>
      <c r="BF900" s="19"/>
      <c r="BG900" s="19"/>
      <c r="BH900" s="19"/>
      <c r="BI900" s="19"/>
      <c r="BJ900" s="19"/>
      <c r="BK900" s="19"/>
      <c r="BL900" s="19"/>
      <c r="BM900" s="19"/>
      <c r="BN900" s="19"/>
      <c r="BO900" s="19"/>
      <c r="BP900" s="19"/>
      <c r="BQ900" s="19"/>
      <c r="BR900" s="19"/>
      <c r="BS900" s="19"/>
      <c r="BT900" s="19"/>
      <c r="BU900" s="19"/>
      <c r="BV900" s="19"/>
      <c r="BW900" s="19"/>
      <c r="BX900" s="19"/>
    </row>
    <row r="901" spans="1:76" s="12" customFormat="1" ht="16.5" customHeight="1">
      <c r="A901" s="29">
        <v>883</v>
      </c>
      <c r="B901" s="81" t="s">
        <v>2116</v>
      </c>
      <c r="C901" s="82" t="s">
        <v>4981</v>
      </c>
      <c r="D901" s="82" t="s">
        <v>250</v>
      </c>
      <c r="E901" s="85" t="s">
        <v>2263</v>
      </c>
      <c r="F901" s="241" t="s">
        <v>3059</v>
      </c>
      <c r="G901" s="265" t="s">
        <v>2264</v>
      </c>
      <c r="H901" s="315">
        <v>50000</v>
      </c>
      <c r="I901" s="316">
        <v>50000</v>
      </c>
      <c r="J901" s="82">
        <f t="shared" si="27"/>
        <v>26</v>
      </c>
      <c r="K901" s="265">
        <v>26</v>
      </c>
      <c r="L901" s="265">
        <v>0</v>
      </c>
      <c r="M901" s="265">
        <v>0</v>
      </c>
      <c r="N901" s="513">
        <v>0</v>
      </c>
      <c r="O901" s="616">
        <v>52</v>
      </c>
      <c r="P901" s="561" t="s">
        <v>54</v>
      </c>
      <c r="Q901" s="85" t="s">
        <v>464</v>
      </c>
      <c r="R901" s="85" t="s">
        <v>464</v>
      </c>
      <c r="S901" s="85" t="s">
        <v>1763</v>
      </c>
      <c r="T901" s="85" t="s">
        <v>1763</v>
      </c>
      <c r="U901" s="85">
        <v>13</v>
      </c>
      <c r="V901" s="85">
        <v>0</v>
      </c>
      <c r="W901" s="421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9"/>
      <c r="BB901" s="19"/>
      <c r="BC901" s="19"/>
      <c r="BD901" s="19"/>
      <c r="BE901" s="19"/>
      <c r="BF901" s="19"/>
      <c r="BG901" s="19"/>
      <c r="BH901" s="19"/>
      <c r="BI901" s="19"/>
      <c r="BJ901" s="19"/>
      <c r="BK901" s="19"/>
      <c r="BL901" s="19"/>
      <c r="BM901" s="19"/>
      <c r="BN901" s="19"/>
      <c r="BO901" s="19"/>
      <c r="BP901" s="19"/>
      <c r="BQ901" s="19"/>
      <c r="BR901" s="19"/>
      <c r="BS901" s="19"/>
      <c r="BT901" s="19"/>
      <c r="BU901" s="19"/>
      <c r="BV901" s="19"/>
      <c r="BW901" s="19"/>
      <c r="BX901" s="19"/>
    </row>
    <row r="902" spans="1:76" s="12" customFormat="1" ht="16.5" customHeight="1">
      <c r="A902" s="29">
        <v>884</v>
      </c>
      <c r="B902" s="81" t="s">
        <v>2116</v>
      </c>
      <c r="C902" s="82" t="s">
        <v>4981</v>
      </c>
      <c r="D902" s="82" t="s">
        <v>2265</v>
      </c>
      <c r="E902" s="85" t="s">
        <v>2266</v>
      </c>
      <c r="F902" s="241" t="s">
        <v>3060</v>
      </c>
      <c r="G902" s="265" t="s">
        <v>2267</v>
      </c>
      <c r="H902" s="315">
        <v>40000</v>
      </c>
      <c r="I902" s="316">
        <v>40000</v>
      </c>
      <c r="J902" s="82">
        <f t="shared" si="27"/>
        <v>26</v>
      </c>
      <c r="K902" s="265">
        <v>13</v>
      </c>
      <c r="L902" s="265">
        <v>0</v>
      </c>
      <c r="M902" s="265">
        <v>0</v>
      </c>
      <c r="N902" s="513">
        <v>13</v>
      </c>
      <c r="O902" s="616">
        <v>52</v>
      </c>
      <c r="P902" s="561" t="s">
        <v>54</v>
      </c>
      <c r="Q902" s="85" t="s">
        <v>464</v>
      </c>
      <c r="R902" s="85" t="s">
        <v>1763</v>
      </c>
      <c r="S902" s="85" t="s">
        <v>1763</v>
      </c>
      <c r="T902" s="85" t="s">
        <v>1763</v>
      </c>
      <c r="U902" s="85">
        <v>15</v>
      </c>
      <c r="V902" s="85">
        <v>0</v>
      </c>
      <c r="W902" s="421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</row>
    <row r="903" spans="1:76" s="12" customFormat="1" ht="16.5" customHeight="1">
      <c r="A903" s="29">
        <v>885</v>
      </c>
      <c r="B903" s="81" t="s">
        <v>2116</v>
      </c>
      <c r="C903" s="82" t="s">
        <v>4981</v>
      </c>
      <c r="D903" s="82" t="s">
        <v>2268</v>
      </c>
      <c r="E903" s="85" t="s">
        <v>2269</v>
      </c>
      <c r="F903" s="241" t="s">
        <v>3061</v>
      </c>
      <c r="G903" s="265" t="s">
        <v>4902</v>
      </c>
      <c r="H903" s="315">
        <v>40000</v>
      </c>
      <c r="I903" s="316">
        <v>50000</v>
      </c>
      <c r="J903" s="82">
        <f t="shared" si="27"/>
        <v>20</v>
      </c>
      <c r="K903" s="265">
        <v>16</v>
      </c>
      <c r="L903" s="265">
        <v>2</v>
      </c>
      <c r="M903" s="265">
        <v>2</v>
      </c>
      <c r="N903" s="513">
        <v>0</v>
      </c>
      <c r="O903" s="616">
        <v>50</v>
      </c>
      <c r="P903" s="561" t="s">
        <v>54</v>
      </c>
      <c r="Q903" s="85" t="s">
        <v>1763</v>
      </c>
      <c r="R903" s="85" t="s">
        <v>1763</v>
      </c>
      <c r="S903" s="85" t="s">
        <v>1763</v>
      </c>
      <c r="T903" s="85" t="s">
        <v>1763</v>
      </c>
      <c r="U903" s="85">
        <v>30</v>
      </c>
      <c r="V903" s="85">
        <v>0</v>
      </c>
      <c r="W903" s="421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  <c r="BT903" s="19"/>
      <c r="BU903" s="19"/>
      <c r="BV903" s="19"/>
      <c r="BW903" s="19"/>
      <c r="BX903" s="19"/>
    </row>
    <row r="904" spans="1:76" s="12" customFormat="1" ht="16.5" customHeight="1">
      <c r="A904" s="29">
        <v>886</v>
      </c>
      <c r="B904" s="81" t="s">
        <v>2116</v>
      </c>
      <c r="C904" s="82" t="s">
        <v>4981</v>
      </c>
      <c r="D904" s="82" t="s">
        <v>2270</v>
      </c>
      <c r="E904" s="85" t="s">
        <v>2271</v>
      </c>
      <c r="F904" s="241" t="s">
        <v>3062</v>
      </c>
      <c r="G904" s="265" t="s">
        <v>4903</v>
      </c>
      <c r="H904" s="315">
        <v>40000</v>
      </c>
      <c r="I904" s="316">
        <v>40000</v>
      </c>
      <c r="J904" s="82">
        <f t="shared" si="27"/>
        <v>31</v>
      </c>
      <c r="K904" s="265">
        <v>31</v>
      </c>
      <c r="L904" s="265">
        <v>0</v>
      </c>
      <c r="M904" s="265">
        <v>0</v>
      </c>
      <c r="N904" s="513">
        <v>0</v>
      </c>
      <c r="O904" s="616">
        <v>62</v>
      </c>
      <c r="P904" s="561" t="s">
        <v>54</v>
      </c>
      <c r="Q904" s="85" t="s">
        <v>1763</v>
      </c>
      <c r="R904" s="85" t="s">
        <v>1763</v>
      </c>
      <c r="S904" s="85" t="s">
        <v>1763</v>
      </c>
      <c r="T904" s="85" t="s">
        <v>1763</v>
      </c>
      <c r="U904" s="85">
        <v>31</v>
      </c>
      <c r="V904" s="85">
        <v>0</v>
      </c>
      <c r="W904" s="421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9"/>
      <c r="BB904" s="19"/>
      <c r="BC904" s="19"/>
      <c r="BD904" s="19"/>
      <c r="BE904" s="19"/>
      <c r="BF904" s="19"/>
      <c r="BG904" s="19"/>
      <c r="BH904" s="19"/>
      <c r="BI904" s="19"/>
      <c r="BJ904" s="19"/>
      <c r="BK904" s="19"/>
      <c r="BL904" s="19"/>
      <c r="BM904" s="19"/>
      <c r="BN904" s="19"/>
      <c r="BO904" s="19"/>
      <c r="BP904" s="19"/>
      <c r="BQ904" s="19"/>
      <c r="BR904" s="19"/>
      <c r="BS904" s="19"/>
      <c r="BT904" s="19"/>
      <c r="BU904" s="19"/>
      <c r="BV904" s="19"/>
      <c r="BW904" s="19"/>
      <c r="BX904" s="19"/>
    </row>
    <row r="905" spans="1:76" s="12" customFormat="1" ht="16.5" customHeight="1">
      <c r="A905" s="29">
        <v>887</v>
      </c>
      <c r="B905" s="81" t="s">
        <v>2116</v>
      </c>
      <c r="C905" s="82" t="s">
        <v>4981</v>
      </c>
      <c r="D905" s="82" t="s">
        <v>2272</v>
      </c>
      <c r="E905" s="85" t="s">
        <v>1745</v>
      </c>
      <c r="F905" s="241" t="s">
        <v>3063</v>
      </c>
      <c r="G905" s="265" t="s">
        <v>2273</v>
      </c>
      <c r="H905" s="315">
        <v>45000</v>
      </c>
      <c r="I905" s="316">
        <v>55000</v>
      </c>
      <c r="J905" s="82">
        <f t="shared" si="27"/>
        <v>28</v>
      </c>
      <c r="K905" s="265">
        <v>28</v>
      </c>
      <c r="L905" s="265">
        <v>0</v>
      </c>
      <c r="M905" s="265">
        <v>0</v>
      </c>
      <c r="N905" s="513">
        <v>0</v>
      </c>
      <c r="O905" s="616">
        <v>56</v>
      </c>
      <c r="P905" s="561" t="s">
        <v>54</v>
      </c>
      <c r="Q905" s="85" t="s">
        <v>464</v>
      </c>
      <c r="R905" s="85" t="s">
        <v>464</v>
      </c>
      <c r="S905" s="85" t="s">
        <v>1763</v>
      </c>
      <c r="T905" s="85" t="s">
        <v>1763</v>
      </c>
      <c r="U905" s="85">
        <v>14</v>
      </c>
      <c r="V905" s="85">
        <v>0</v>
      </c>
      <c r="W905" s="421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  <c r="BO905" s="19"/>
      <c r="BP905" s="19"/>
      <c r="BQ905" s="19"/>
      <c r="BR905" s="19"/>
      <c r="BS905" s="19"/>
      <c r="BT905" s="19"/>
      <c r="BU905" s="19"/>
      <c r="BV905" s="19"/>
      <c r="BW905" s="19"/>
      <c r="BX905" s="19"/>
    </row>
    <row r="906" spans="1:76" s="12" customFormat="1" ht="16.5" customHeight="1">
      <c r="A906" s="29">
        <v>888</v>
      </c>
      <c r="B906" s="81" t="s">
        <v>2116</v>
      </c>
      <c r="C906" s="82" t="s">
        <v>4981</v>
      </c>
      <c r="D906" s="82" t="s">
        <v>2274</v>
      </c>
      <c r="E906" s="85" t="s">
        <v>2275</v>
      </c>
      <c r="F906" s="241" t="s">
        <v>3064</v>
      </c>
      <c r="G906" s="265" t="s">
        <v>2276</v>
      </c>
      <c r="H906" s="315">
        <v>40000</v>
      </c>
      <c r="I906" s="316">
        <v>45000</v>
      </c>
      <c r="J906" s="82">
        <f t="shared" ref="J906:J918" si="28">SUM(K906:N906)</f>
        <v>20</v>
      </c>
      <c r="K906" s="265">
        <v>16</v>
      </c>
      <c r="L906" s="265">
        <v>0</v>
      </c>
      <c r="M906" s="265">
        <v>0</v>
      </c>
      <c r="N906" s="513">
        <v>4</v>
      </c>
      <c r="O906" s="616">
        <v>40</v>
      </c>
      <c r="P906" s="561" t="s">
        <v>54</v>
      </c>
      <c r="Q906" s="85" t="s">
        <v>464</v>
      </c>
      <c r="R906" s="85" t="s">
        <v>464</v>
      </c>
      <c r="S906" s="85" t="s">
        <v>1763</v>
      </c>
      <c r="T906" s="85" t="s">
        <v>1763</v>
      </c>
      <c r="U906" s="85">
        <v>5</v>
      </c>
      <c r="V906" s="85">
        <v>0</v>
      </c>
      <c r="W906" s="421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19"/>
      <c r="BB906" s="19"/>
      <c r="BC906" s="19"/>
      <c r="BD906" s="19"/>
      <c r="BE906" s="19"/>
      <c r="BF906" s="19"/>
      <c r="BG906" s="19"/>
      <c r="BH906" s="19"/>
      <c r="BI906" s="19"/>
      <c r="BJ906" s="19"/>
      <c r="BK906" s="19"/>
      <c r="BL906" s="19"/>
      <c r="BM906" s="19"/>
      <c r="BN906" s="19"/>
      <c r="BO906" s="19"/>
      <c r="BP906" s="19"/>
      <c r="BQ906" s="19"/>
      <c r="BR906" s="19"/>
      <c r="BS906" s="19"/>
      <c r="BT906" s="19"/>
      <c r="BU906" s="19"/>
      <c r="BV906" s="19"/>
      <c r="BW906" s="19"/>
      <c r="BX906" s="19"/>
    </row>
    <row r="907" spans="1:76" s="12" customFormat="1" ht="16.5" customHeight="1">
      <c r="A907" s="29">
        <v>889</v>
      </c>
      <c r="B907" s="81" t="s">
        <v>2116</v>
      </c>
      <c r="C907" s="82" t="s">
        <v>4979</v>
      </c>
      <c r="D907" s="82" t="s">
        <v>2277</v>
      </c>
      <c r="E907" s="82" t="s">
        <v>2278</v>
      </c>
      <c r="F907" s="241" t="s">
        <v>3065</v>
      </c>
      <c r="G907" s="82" t="s">
        <v>2279</v>
      </c>
      <c r="H907" s="313">
        <v>20000</v>
      </c>
      <c r="I907" s="314">
        <v>20000</v>
      </c>
      <c r="J907" s="82">
        <f t="shared" si="28"/>
        <v>20</v>
      </c>
      <c r="K907" s="82">
        <v>17</v>
      </c>
      <c r="L907" s="265">
        <v>0</v>
      </c>
      <c r="M907" s="265">
        <v>0</v>
      </c>
      <c r="N907" s="512">
        <v>3</v>
      </c>
      <c r="O907" s="615">
        <v>40</v>
      </c>
      <c r="P907" s="560" t="s">
        <v>54</v>
      </c>
      <c r="Q907" s="82" t="s">
        <v>1763</v>
      </c>
      <c r="R907" s="82" t="s">
        <v>1763</v>
      </c>
      <c r="S907" s="85" t="s">
        <v>1763</v>
      </c>
      <c r="T907" s="85" t="s">
        <v>1763</v>
      </c>
      <c r="U907" s="82">
        <v>8</v>
      </c>
      <c r="V907" s="82">
        <v>0</v>
      </c>
      <c r="W907" s="420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BV907" s="19"/>
      <c r="BW907" s="19"/>
      <c r="BX907" s="19"/>
    </row>
    <row r="908" spans="1:76" s="12" customFormat="1" ht="16.5" customHeight="1">
      <c r="A908" s="29">
        <v>890</v>
      </c>
      <c r="B908" s="81" t="s">
        <v>2116</v>
      </c>
      <c r="C908" s="82" t="s">
        <v>4979</v>
      </c>
      <c r="D908" s="82" t="s">
        <v>2280</v>
      </c>
      <c r="E908" s="85" t="s">
        <v>2281</v>
      </c>
      <c r="F908" s="241" t="s">
        <v>3066</v>
      </c>
      <c r="G908" s="265" t="s">
        <v>4904</v>
      </c>
      <c r="H908" s="313">
        <v>25000</v>
      </c>
      <c r="I908" s="318">
        <v>25000</v>
      </c>
      <c r="J908" s="82">
        <f t="shared" si="28"/>
        <v>18</v>
      </c>
      <c r="K908" s="82">
        <v>9</v>
      </c>
      <c r="L908" s="265">
        <v>0</v>
      </c>
      <c r="M908" s="265">
        <v>0</v>
      </c>
      <c r="N908" s="512">
        <v>9</v>
      </c>
      <c r="O908" s="617">
        <v>36</v>
      </c>
      <c r="P908" s="560" t="s">
        <v>54</v>
      </c>
      <c r="Q908" s="82" t="s">
        <v>1763</v>
      </c>
      <c r="R908" s="82" t="s">
        <v>1763</v>
      </c>
      <c r="S908" s="85" t="s">
        <v>1763</v>
      </c>
      <c r="T908" s="85" t="s">
        <v>1763</v>
      </c>
      <c r="U908" s="82">
        <v>0</v>
      </c>
      <c r="V908" s="82">
        <v>0</v>
      </c>
      <c r="W908" s="420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</row>
    <row r="909" spans="1:76" s="12" customFormat="1" ht="16.5" customHeight="1">
      <c r="A909" s="29">
        <v>891</v>
      </c>
      <c r="B909" s="81" t="s">
        <v>2116</v>
      </c>
      <c r="C909" s="82" t="s">
        <v>4979</v>
      </c>
      <c r="D909" s="82" t="s">
        <v>2282</v>
      </c>
      <c r="E909" s="82" t="s">
        <v>2283</v>
      </c>
      <c r="F909" s="241" t="s">
        <v>3067</v>
      </c>
      <c r="G909" s="82" t="s">
        <v>2284</v>
      </c>
      <c r="H909" s="313">
        <v>17000</v>
      </c>
      <c r="I909" s="318">
        <v>17000</v>
      </c>
      <c r="J909" s="82">
        <f t="shared" si="28"/>
        <v>18</v>
      </c>
      <c r="K909" s="82">
        <v>0</v>
      </c>
      <c r="L909" s="265">
        <v>0</v>
      </c>
      <c r="M909" s="265">
        <v>0</v>
      </c>
      <c r="N909" s="512">
        <v>18</v>
      </c>
      <c r="O909" s="617">
        <v>36</v>
      </c>
      <c r="P909" s="560" t="s">
        <v>2123</v>
      </c>
      <c r="Q909" s="82" t="s">
        <v>1763</v>
      </c>
      <c r="R909" s="82" t="s">
        <v>1763</v>
      </c>
      <c r="S909" s="85" t="s">
        <v>1763</v>
      </c>
      <c r="T909" s="85" t="s">
        <v>1763</v>
      </c>
      <c r="U909" s="82">
        <v>0</v>
      </c>
      <c r="V909" s="82">
        <v>0</v>
      </c>
      <c r="W909" s="420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9"/>
      <c r="BB909" s="19"/>
      <c r="BC909" s="19"/>
      <c r="BD909" s="19"/>
      <c r="BE909" s="19"/>
      <c r="BF909" s="19"/>
      <c r="BG909" s="19"/>
      <c r="BH909" s="19"/>
      <c r="BI909" s="19"/>
      <c r="BJ909" s="19"/>
      <c r="BK909" s="19"/>
      <c r="BL909" s="19"/>
      <c r="BM909" s="19"/>
      <c r="BN909" s="19"/>
      <c r="BO909" s="19"/>
      <c r="BP909" s="19"/>
      <c r="BQ909" s="19"/>
      <c r="BR909" s="19"/>
      <c r="BS909" s="19"/>
      <c r="BT909" s="19"/>
      <c r="BU909" s="19"/>
      <c r="BV909" s="19"/>
      <c r="BW909" s="19"/>
      <c r="BX909" s="19"/>
    </row>
    <row r="910" spans="1:76" s="12" customFormat="1" ht="16.5" customHeight="1">
      <c r="A910" s="29">
        <v>892</v>
      </c>
      <c r="B910" s="81" t="s">
        <v>2116</v>
      </c>
      <c r="C910" s="82" t="s">
        <v>4979</v>
      </c>
      <c r="D910" s="82" t="s">
        <v>2285</v>
      </c>
      <c r="E910" s="85" t="s">
        <v>2286</v>
      </c>
      <c r="F910" s="241" t="s">
        <v>3068</v>
      </c>
      <c r="G910" s="265" t="s">
        <v>2287</v>
      </c>
      <c r="H910" s="315">
        <v>15000</v>
      </c>
      <c r="I910" s="316">
        <v>20000</v>
      </c>
      <c r="J910" s="82">
        <f t="shared" si="28"/>
        <v>10</v>
      </c>
      <c r="K910" s="265">
        <v>5</v>
      </c>
      <c r="L910" s="265">
        <v>0</v>
      </c>
      <c r="M910" s="265">
        <v>0</v>
      </c>
      <c r="N910" s="513">
        <v>5</v>
      </c>
      <c r="O910" s="616">
        <v>20</v>
      </c>
      <c r="P910" s="561" t="s">
        <v>54</v>
      </c>
      <c r="Q910" s="82" t="s">
        <v>1763</v>
      </c>
      <c r="R910" s="82" t="s">
        <v>1763</v>
      </c>
      <c r="S910" s="85" t="s">
        <v>1763</v>
      </c>
      <c r="T910" s="85" t="s">
        <v>1763</v>
      </c>
      <c r="U910" s="85">
        <v>0</v>
      </c>
      <c r="V910" s="85">
        <v>0</v>
      </c>
      <c r="W910" s="421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  <c r="BA910" s="19"/>
      <c r="BB910" s="19"/>
      <c r="BC910" s="19"/>
      <c r="BD910" s="19"/>
      <c r="BE910" s="19"/>
      <c r="BF910" s="19"/>
      <c r="BG910" s="19"/>
      <c r="BH910" s="19"/>
      <c r="BI910" s="19"/>
      <c r="BJ910" s="19"/>
      <c r="BK910" s="19"/>
      <c r="BL910" s="19"/>
      <c r="BM910" s="19"/>
      <c r="BN910" s="19"/>
      <c r="BO910" s="19"/>
      <c r="BP910" s="19"/>
      <c r="BQ910" s="19"/>
      <c r="BR910" s="19"/>
      <c r="BS910" s="19"/>
      <c r="BT910" s="19"/>
      <c r="BU910" s="19"/>
      <c r="BV910" s="19"/>
      <c r="BW910" s="19"/>
      <c r="BX910" s="19"/>
    </row>
    <row r="911" spans="1:76" s="12" customFormat="1" ht="16.5" customHeight="1">
      <c r="A911" s="29">
        <v>893</v>
      </c>
      <c r="B911" s="81" t="s">
        <v>2116</v>
      </c>
      <c r="C911" s="82" t="s">
        <v>4979</v>
      </c>
      <c r="D911" s="82" t="s">
        <v>2288</v>
      </c>
      <c r="E911" s="85" t="s">
        <v>2289</v>
      </c>
      <c r="F911" s="241" t="s">
        <v>3069</v>
      </c>
      <c r="G911" s="265" t="s">
        <v>4905</v>
      </c>
      <c r="H911" s="315">
        <v>20000</v>
      </c>
      <c r="I911" s="316">
        <v>20000</v>
      </c>
      <c r="J911" s="82">
        <f t="shared" si="28"/>
        <v>6</v>
      </c>
      <c r="K911" s="265">
        <v>4</v>
      </c>
      <c r="L911" s="265">
        <v>0</v>
      </c>
      <c r="M911" s="265">
        <v>0</v>
      </c>
      <c r="N911" s="513">
        <v>2</v>
      </c>
      <c r="O911" s="616">
        <v>12</v>
      </c>
      <c r="P911" s="561" t="s">
        <v>54</v>
      </c>
      <c r="Q911" s="82" t="s">
        <v>1763</v>
      </c>
      <c r="R911" s="82" t="s">
        <v>1763</v>
      </c>
      <c r="S911" s="85" t="s">
        <v>1763</v>
      </c>
      <c r="T911" s="85" t="s">
        <v>1763</v>
      </c>
      <c r="U911" s="85">
        <v>0</v>
      </c>
      <c r="V911" s="85">
        <v>0</v>
      </c>
      <c r="W911" s="421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9"/>
      <c r="BB911" s="19"/>
      <c r="BC911" s="19"/>
      <c r="BD911" s="19"/>
      <c r="BE911" s="19"/>
      <c r="BF911" s="19"/>
      <c r="BG911" s="19"/>
      <c r="BH911" s="19"/>
      <c r="BI911" s="19"/>
      <c r="BJ911" s="19"/>
      <c r="BK911" s="19"/>
      <c r="BL911" s="19"/>
      <c r="BM911" s="19"/>
      <c r="BN911" s="19"/>
      <c r="BO911" s="19"/>
      <c r="BP911" s="19"/>
      <c r="BQ911" s="19"/>
      <c r="BR911" s="19"/>
      <c r="BS911" s="19"/>
      <c r="BT911" s="19"/>
      <c r="BU911" s="19"/>
      <c r="BV911" s="19"/>
      <c r="BW911" s="19"/>
      <c r="BX911" s="19"/>
    </row>
    <row r="912" spans="1:76" s="12" customFormat="1" ht="16.5" customHeight="1">
      <c r="A912" s="29">
        <v>894</v>
      </c>
      <c r="B912" s="81" t="s">
        <v>2116</v>
      </c>
      <c r="C912" s="82" t="s">
        <v>4979</v>
      </c>
      <c r="D912" s="82" t="s">
        <v>2290</v>
      </c>
      <c r="E912" s="85" t="s">
        <v>2291</v>
      </c>
      <c r="F912" s="241" t="s">
        <v>3070</v>
      </c>
      <c r="G912" s="265" t="s">
        <v>4906</v>
      </c>
      <c r="H912" s="315">
        <v>30000</v>
      </c>
      <c r="I912" s="316">
        <v>30000</v>
      </c>
      <c r="J912" s="82">
        <f t="shared" si="28"/>
        <v>24</v>
      </c>
      <c r="K912" s="265">
        <v>8</v>
      </c>
      <c r="L912" s="265">
        <v>0</v>
      </c>
      <c r="M912" s="265">
        <v>0</v>
      </c>
      <c r="N912" s="513">
        <v>16</v>
      </c>
      <c r="O912" s="616">
        <v>48</v>
      </c>
      <c r="P912" s="561" t="s">
        <v>54</v>
      </c>
      <c r="Q912" s="82" t="s">
        <v>1763</v>
      </c>
      <c r="R912" s="82" t="s">
        <v>1763</v>
      </c>
      <c r="S912" s="85" t="s">
        <v>1763</v>
      </c>
      <c r="T912" s="85" t="s">
        <v>1763</v>
      </c>
      <c r="U912" s="85">
        <v>20</v>
      </c>
      <c r="V912" s="85">
        <v>0</v>
      </c>
      <c r="W912" s="421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  <c r="BO912" s="19"/>
      <c r="BP912" s="19"/>
      <c r="BQ912" s="19"/>
      <c r="BR912" s="19"/>
      <c r="BS912" s="19"/>
      <c r="BT912" s="19"/>
      <c r="BU912" s="19"/>
      <c r="BV912" s="19"/>
      <c r="BW912" s="19"/>
      <c r="BX912" s="19"/>
    </row>
    <row r="913" spans="1:76" s="12" customFormat="1" ht="16.5" customHeight="1">
      <c r="A913" s="29">
        <v>895</v>
      </c>
      <c r="B913" s="81" t="s">
        <v>2116</v>
      </c>
      <c r="C913" s="82" t="s">
        <v>4979</v>
      </c>
      <c r="D913" s="82" t="s">
        <v>2292</v>
      </c>
      <c r="E913" s="85" t="s">
        <v>2293</v>
      </c>
      <c r="F913" s="241" t="s">
        <v>3071</v>
      </c>
      <c r="G913" s="265" t="s">
        <v>2294</v>
      </c>
      <c r="H913" s="315">
        <v>30000</v>
      </c>
      <c r="I913" s="316">
        <v>30000</v>
      </c>
      <c r="J913" s="82">
        <f t="shared" si="28"/>
        <v>16</v>
      </c>
      <c r="K913" s="265">
        <v>0</v>
      </c>
      <c r="L913" s="265">
        <v>0</v>
      </c>
      <c r="M913" s="265">
        <v>0</v>
      </c>
      <c r="N913" s="513">
        <v>16</v>
      </c>
      <c r="O913" s="616">
        <v>32</v>
      </c>
      <c r="P913" s="561" t="s">
        <v>54</v>
      </c>
      <c r="Q913" s="82" t="s">
        <v>1763</v>
      </c>
      <c r="R913" s="82" t="s">
        <v>1763</v>
      </c>
      <c r="S913" s="85" t="s">
        <v>1763</v>
      </c>
      <c r="T913" s="85" t="s">
        <v>1763</v>
      </c>
      <c r="U913" s="85">
        <v>6</v>
      </c>
      <c r="V913" s="85">
        <v>0</v>
      </c>
      <c r="W913" s="421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  <c r="BV913" s="19"/>
      <c r="BW913" s="19"/>
      <c r="BX913" s="19"/>
    </row>
    <row r="914" spans="1:76" s="12" customFormat="1" ht="16.5" customHeight="1">
      <c r="A914" s="29">
        <v>896</v>
      </c>
      <c r="B914" s="81" t="s">
        <v>2116</v>
      </c>
      <c r="C914" s="82" t="s">
        <v>4979</v>
      </c>
      <c r="D914" s="82" t="s">
        <v>2295</v>
      </c>
      <c r="E914" s="85" t="s">
        <v>2296</v>
      </c>
      <c r="F914" s="241" t="s">
        <v>3072</v>
      </c>
      <c r="G914" s="265" t="s">
        <v>2297</v>
      </c>
      <c r="H914" s="315">
        <v>30000</v>
      </c>
      <c r="I914" s="316">
        <v>30000</v>
      </c>
      <c r="J914" s="82">
        <f t="shared" si="28"/>
        <v>19</v>
      </c>
      <c r="K914" s="265">
        <v>9</v>
      </c>
      <c r="L914" s="265">
        <v>0</v>
      </c>
      <c r="M914" s="265">
        <v>0</v>
      </c>
      <c r="N914" s="513">
        <v>10</v>
      </c>
      <c r="O914" s="616">
        <v>38</v>
      </c>
      <c r="P914" s="561" t="s">
        <v>54</v>
      </c>
      <c r="Q914" s="82" t="s">
        <v>1763</v>
      </c>
      <c r="R914" s="82" t="s">
        <v>1763</v>
      </c>
      <c r="S914" s="85" t="s">
        <v>1763</v>
      </c>
      <c r="T914" s="85" t="s">
        <v>1763</v>
      </c>
      <c r="U914" s="85">
        <v>15</v>
      </c>
      <c r="V914" s="85">
        <v>0</v>
      </c>
      <c r="W914" s="421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  <c r="BA914" s="19"/>
      <c r="BB914" s="19"/>
      <c r="BC914" s="19"/>
      <c r="BD914" s="19"/>
      <c r="BE914" s="19"/>
      <c r="BF914" s="19"/>
      <c r="BG914" s="19"/>
      <c r="BH914" s="19"/>
      <c r="BI914" s="19"/>
      <c r="BJ914" s="19"/>
      <c r="BK914" s="19"/>
      <c r="BL914" s="19"/>
      <c r="BM914" s="19"/>
      <c r="BN914" s="19"/>
      <c r="BO914" s="19"/>
      <c r="BP914" s="19"/>
      <c r="BQ914" s="19"/>
      <c r="BR914" s="19"/>
      <c r="BS914" s="19"/>
      <c r="BT914" s="19"/>
      <c r="BU914" s="19"/>
      <c r="BV914" s="19"/>
      <c r="BW914" s="19"/>
      <c r="BX914" s="19"/>
    </row>
    <row r="915" spans="1:76" s="12" customFormat="1" ht="16.5" customHeight="1">
      <c r="A915" s="29">
        <v>897</v>
      </c>
      <c r="B915" s="81" t="s">
        <v>2116</v>
      </c>
      <c r="C915" s="82" t="s">
        <v>4979</v>
      </c>
      <c r="D915" s="82" t="s">
        <v>2298</v>
      </c>
      <c r="E915" s="85" t="s">
        <v>2299</v>
      </c>
      <c r="F915" s="241" t="s">
        <v>3073</v>
      </c>
      <c r="G915" s="265" t="s">
        <v>2300</v>
      </c>
      <c r="H915" s="315">
        <v>25000</v>
      </c>
      <c r="I915" s="316">
        <v>25000</v>
      </c>
      <c r="J915" s="82">
        <f t="shared" si="28"/>
        <v>10</v>
      </c>
      <c r="K915" s="265">
        <v>6</v>
      </c>
      <c r="L915" s="265">
        <v>0</v>
      </c>
      <c r="M915" s="265">
        <v>0</v>
      </c>
      <c r="N915" s="513">
        <v>4</v>
      </c>
      <c r="O915" s="616">
        <v>20</v>
      </c>
      <c r="P915" s="561" t="s">
        <v>54</v>
      </c>
      <c r="Q915" s="82" t="s">
        <v>1763</v>
      </c>
      <c r="R915" s="82" t="s">
        <v>1763</v>
      </c>
      <c r="S915" s="85" t="s">
        <v>1763</v>
      </c>
      <c r="T915" s="85" t="s">
        <v>1763</v>
      </c>
      <c r="U915" s="85">
        <v>4</v>
      </c>
      <c r="V915" s="85">
        <v>0</v>
      </c>
      <c r="W915" s="421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9"/>
      <c r="BB915" s="19"/>
      <c r="BC915" s="19"/>
      <c r="BD915" s="19"/>
      <c r="BE915" s="19"/>
      <c r="BF915" s="19"/>
      <c r="BG915" s="19"/>
      <c r="BH915" s="19"/>
      <c r="BI915" s="19"/>
      <c r="BJ915" s="19"/>
      <c r="BK915" s="19"/>
      <c r="BL915" s="19"/>
      <c r="BM915" s="19"/>
      <c r="BN915" s="19"/>
      <c r="BO915" s="19"/>
      <c r="BP915" s="19"/>
      <c r="BQ915" s="19"/>
      <c r="BR915" s="19"/>
      <c r="BS915" s="19"/>
      <c r="BT915" s="19"/>
      <c r="BU915" s="19"/>
      <c r="BV915" s="19"/>
      <c r="BW915" s="19"/>
      <c r="BX915" s="19"/>
    </row>
    <row r="916" spans="1:76" s="12" customFormat="1" ht="16.5" customHeight="1">
      <c r="A916" s="29">
        <v>898</v>
      </c>
      <c r="B916" s="81" t="s">
        <v>2116</v>
      </c>
      <c r="C916" s="82" t="s">
        <v>4979</v>
      </c>
      <c r="D916" s="82" t="s">
        <v>2301</v>
      </c>
      <c r="E916" s="85" t="s">
        <v>2302</v>
      </c>
      <c r="F916" s="241" t="s">
        <v>3074</v>
      </c>
      <c r="G916" s="265" t="s">
        <v>2303</v>
      </c>
      <c r="H916" s="315">
        <v>30000</v>
      </c>
      <c r="I916" s="316">
        <v>35000</v>
      </c>
      <c r="J916" s="82">
        <f t="shared" si="28"/>
        <v>13</v>
      </c>
      <c r="K916" s="265">
        <v>13</v>
      </c>
      <c r="L916" s="265">
        <v>0</v>
      </c>
      <c r="M916" s="265">
        <v>0</v>
      </c>
      <c r="N916" s="513">
        <v>0</v>
      </c>
      <c r="O916" s="616">
        <v>26</v>
      </c>
      <c r="P916" s="561" t="s">
        <v>54</v>
      </c>
      <c r="Q916" s="82" t="s">
        <v>1763</v>
      </c>
      <c r="R916" s="82" t="s">
        <v>1763</v>
      </c>
      <c r="S916" s="85" t="s">
        <v>1763</v>
      </c>
      <c r="T916" s="85" t="s">
        <v>1763</v>
      </c>
      <c r="U916" s="85">
        <v>0</v>
      </c>
      <c r="V916" s="85">
        <v>0</v>
      </c>
      <c r="W916" s="421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9"/>
      <c r="BB916" s="19"/>
      <c r="BC916" s="19"/>
      <c r="BD916" s="19"/>
      <c r="BE916" s="19"/>
      <c r="BF916" s="19"/>
      <c r="BG916" s="19"/>
      <c r="BH916" s="19"/>
      <c r="BI916" s="19"/>
      <c r="BJ916" s="19"/>
      <c r="BK916" s="19"/>
      <c r="BL916" s="19"/>
      <c r="BM916" s="19"/>
      <c r="BN916" s="19"/>
      <c r="BO916" s="19"/>
      <c r="BP916" s="19"/>
      <c r="BQ916" s="19"/>
      <c r="BR916" s="19"/>
      <c r="BS916" s="19"/>
      <c r="BT916" s="19"/>
      <c r="BU916" s="19"/>
      <c r="BV916" s="19"/>
      <c r="BW916" s="19"/>
      <c r="BX916" s="19"/>
    </row>
    <row r="917" spans="1:76" s="12" customFormat="1" ht="16.5" customHeight="1">
      <c r="A917" s="29">
        <v>899</v>
      </c>
      <c r="B917" s="81" t="s">
        <v>2116</v>
      </c>
      <c r="C917" s="82" t="s">
        <v>4979</v>
      </c>
      <c r="D917" s="82" t="s">
        <v>2304</v>
      </c>
      <c r="E917" s="85" t="s">
        <v>2305</v>
      </c>
      <c r="F917" s="241" t="s">
        <v>3075</v>
      </c>
      <c r="G917" s="265" t="s">
        <v>4907</v>
      </c>
      <c r="H917" s="315">
        <v>30000</v>
      </c>
      <c r="I917" s="316">
        <v>30000</v>
      </c>
      <c r="J917" s="82">
        <f t="shared" si="28"/>
        <v>8</v>
      </c>
      <c r="K917" s="265">
        <v>5</v>
      </c>
      <c r="L917" s="265">
        <v>0</v>
      </c>
      <c r="M917" s="265">
        <v>0</v>
      </c>
      <c r="N917" s="513">
        <v>3</v>
      </c>
      <c r="O917" s="616">
        <v>16</v>
      </c>
      <c r="P917" s="561" t="s">
        <v>54</v>
      </c>
      <c r="Q917" s="82" t="s">
        <v>1763</v>
      </c>
      <c r="R917" s="82" t="s">
        <v>1763</v>
      </c>
      <c r="S917" s="85" t="s">
        <v>1763</v>
      </c>
      <c r="T917" s="85" t="s">
        <v>1763</v>
      </c>
      <c r="U917" s="85">
        <v>15</v>
      </c>
      <c r="V917" s="85">
        <v>0</v>
      </c>
      <c r="W917" s="421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  <c r="BT917" s="19"/>
      <c r="BU917" s="19"/>
      <c r="BV917" s="19"/>
      <c r="BW917" s="19"/>
      <c r="BX917" s="19"/>
    </row>
    <row r="918" spans="1:76" s="12" customFormat="1" ht="16.5" customHeight="1">
      <c r="A918" s="29">
        <v>900</v>
      </c>
      <c r="B918" s="81" t="s">
        <v>2116</v>
      </c>
      <c r="C918" s="82" t="s">
        <v>4979</v>
      </c>
      <c r="D918" s="82" t="s">
        <v>2306</v>
      </c>
      <c r="E918" s="85" t="s">
        <v>2307</v>
      </c>
      <c r="F918" s="241" t="s">
        <v>3076</v>
      </c>
      <c r="G918" s="265" t="s">
        <v>2308</v>
      </c>
      <c r="H918" s="315">
        <v>30000</v>
      </c>
      <c r="I918" s="316">
        <v>30000</v>
      </c>
      <c r="J918" s="82">
        <f t="shared" si="28"/>
        <v>12</v>
      </c>
      <c r="K918" s="265">
        <v>0</v>
      </c>
      <c r="L918" s="265">
        <v>0</v>
      </c>
      <c r="M918" s="265">
        <v>0</v>
      </c>
      <c r="N918" s="513">
        <v>12</v>
      </c>
      <c r="O918" s="616">
        <v>24</v>
      </c>
      <c r="P918" s="561" t="s">
        <v>54</v>
      </c>
      <c r="Q918" s="82" t="s">
        <v>1763</v>
      </c>
      <c r="R918" s="82" t="s">
        <v>1763</v>
      </c>
      <c r="S918" s="85" t="s">
        <v>1763</v>
      </c>
      <c r="T918" s="85" t="s">
        <v>1763</v>
      </c>
      <c r="U918" s="85">
        <v>15</v>
      </c>
      <c r="V918" s="85">
        <v>0</v>
      </c>
      <c r="W918" s="421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</row>
    <row r="919" spans="1:76" s="154" customFormat="1" ht="16.5" customHeight="1">
      <c r="A919" s="29"/>
      <c r="B919" s="162" t="s">
        <v>2096</v>
      </c>
      <c r="C919" s="371" t="s">
        <v>3632</v>
      </c>
      <c r="D919" s="372"/>
      <c r="E919" s="163"/>
      <c r="F919" s="242"/>
      <c r="G919" s="162"/>
      <c r="H919" s="319"/>
      <c r="I919" s="320"/>
      <c r="J919" s="214">
        <f>SUM(J920:J931)</f>
        <v>222</v>
      </c>
      <c r="K919" s="214">
        <f t="shared" ref="K919:O919" si="29">SUM(K920:K931)</f>
        <v>130</v>
      </c>
      <c r="L919" s="214">
        <f t="shared" si="29"/>
        <v>0</v>
      </c>
      <c r="M919" s="214">
        <f t="shared" si="29"/>
        <v>0</v>
      </c>
      <c r="N919" s="514">
        <f t="shared" si="29"/>
        <v>92</v>
      </c>
      <c r="O919" s="663">
        <f t="shared" si="29"/>
        <v>592</v>
      </c>
      <c r="P919" s="562"/>
      <c r="Q919" s="162"/>
      <c r="R919" s="162"/>
      <c r="S919" s="162"/>
      <c r="T919" s="162"/>
      <c r="U919" s="162"/>
      <c r="V919" s="162"/>
      <c r="W919" s="422"/>
      <c r="X919" s="143"/>
      <c r="Y919" s="143"/>
      <c r="Z919" s="143"/>
      <c r="AA919" s="143"/>
      <c r="AB919" s="143"/>
      <c r="AC919" s="143"/>
      <c r="AD919" s="143"/>
      <c r="AE919" s="143"/>
      <c r="AF919" s="143"/>
      <c r="AG919" s="143"/>
      <c r="AH919" s="143"/>
      <c r="AI919" s="143"/>
      <c r="AJ919" s="143"/>
      <c r="AK919" s="143"/>
      <c r="AL919" s="143"/>
      <c r="AM919" s="143"/>
      <c r="AN919" s="143"/>
      <c r="AO919" s="143"/>
      <c r="AP919" s="143"/>
      <c r="AQ919" s="143"/>
      <c r="AR919" s="143"/>
      <c r="AS919" s="143"/>
      <c r="AT919" s="143"/>
      <c r="AU919" s="143"/>
      <c r="AV919" s="143"/>
      <c r="AW919" s="143"/>
      <c r="AX919" s="143"/>
      <c r="AY919" s="143"/>
      <c r="AZ919" s="143"/>
      <c r="BA919" s="143"/>
      <c r="BB919" s="143"/>
      <c r="BC919" s="143"/>
      <c r="BD919" s="143"/>
      <c r="BE919" s="143"/>
      <c r="BF919" s="143"/>
      <c r="BG919" s="143"/>
      <c r="BH919" s="143"/>
      <c r="BI919" s="143"/>
      <c r="BJ919" s="143"/>
      <c r="BK919" s="143"/>
      <c r="BL919" s="143"/>
      <c r="BM919" s="143"/>
      <c r="BN919" s="143"/>
      <c r="BO919" s="143"/>
      <c r="BP919" s="143"/>
      <c r="BQ919" s="143"/>
      <c r="BR919" s="143"/>
      <c r="BS919" s="143"/>
      <c r="BT919" s="143"/>
      <c r="BU919" s="143"/>
      <c r="BV919" s="143"/>
      <c r="BW919" s="143"/>
      <c r="BX919" s="143"/>
    </row>
    <row r="920" spans="1:76" s="12" customFormat="1" ht="16.5" customHeight="1">
      <c r="A920" s="29">
        <v>901</v>
      </c>
      <c r="B920" s="370" t="s">
        <v>2096</v>
      </c>
      <c r="C920" s="86" t="s">
        <v>4995</v>
      </c>
      <c r="D920" s="450" t="s">
        <v>2097</v>
      </c>
      <c r="E920" s="88" t="s">
        <v>3455</v>
      </c>
      <c r="F920" s="243" t="s">
        <v>4908</v>
      </c>
      <c r="G920" s="87" t="s">
        <v>4767</v>
      </c>
      <c r="H920" s="321">
        <v>70000</v>
      </c>
      <c r="I920" s="322">
        <v>70000</v>
      </c>
      <c r="J920" s="87">
        <f>SUM(K920:N920)</f>
        <v>30</v>
      </c>
      <c r="K920" s="87">
        <v>10</v>
      </c>
      <c r="L920" s="87">
        <v>0</v>
      </c>
      <c r="M920" s="87">
        <v>0</v>
      </c>
      <c r="N920" s="515">
        <v>20</v>
      </c>
      <c r="O920" s="618">
        <v>120</v>
      </c>
      <c r="P920" s="563" t="s">
        <v>54</v>
      </c>
      <c r="Q920" s="87" t="s">
        <v>541</v>
      </c>
      <c r="R920" s="87" t="s">
        <v>541</v>
      </c>
      <c r="S920" s="87" t="s">
        <v>541</v>
      </c>
      <c r="T920" s="87" t="s">
        <v>541</v>
      </c>
      <c r="U920" s="87">
        <v>150</v>
      </c>
      <c r="V920" s="87">
        <v>5</v>
      </c>
      <c r="W920" s="423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9"/>
      <c r="BB920" s="19"/>
      <c r="BC920" s="19"/>
      <c r="BD920" s="19"/>
      <c r="BE920" s="19"/>
      <c r="BF920" s="19"/>
      <c r="BG920" s="19"/>
      <c r="BH920" s="19"/>
      <c r="BI920" s="19"/>
      <c r="BJ920" s="19"/>
      <c r="BK920" s="19"/>
      <c r="BL920" s="19"/>
      <c r="BM920" s="19"/>
      <c r="BN920" s="19"/>
      <c r="BO920" s="19"/>
      <c r="BP920" s="19"/>
      <c r="BQ920" s="19"/>
      <c r="BR920" s="19"/>
      <c r="BS920" s="19"/>
      <c r="BT920" s="19"/>
      <c r="BU920" s="19"/>
      <c r="BV920" s="19"/>
      <c r="BW920" s="19"/>
      <c r="BX920" s="19"/>
    </row>
    <row r="921" spans="1:76" s="12" customFormat="1" ht="16.5" customHeight="1">
      <c r="A921" s="29">
        <v>902</v>
      </c>
      <c r="B921" s="451" t="s">
        <v>2096</v>
      </c>
      <c r="C921" s="87" t="s">
        <v>4983</v>
      </c>
      <c r="D921" s="90" t="s">
        <v>2098</v>
      </c>
      <c r="E921" s="88" t="s">
        <v>2099</v>
      </c>
      <c r="F921" s="243" t="s">
        <v>3077</v>
      </c>
      <c r="G921" s="87" t="s">
        <v>4768</v>
      </c>
      <c r="H921" s="321">
        <v>30000</v>
      </c>
      <c r="I921" s="322">
        <v>30000</v>
      </c>
      <c r="J921" s="87">
        <f t="shared" ref="J921:J931" si="30">SUM(K921:N921)</f>
        <v>10</v>
      </c>
      <c r="K921" s="87">
        <v>5</v>
      </c>
      <c r="L921" s="87">
        <v>0</v>
      </c>
      <c r="M921" s="87">
        <v>0</v>
      </c>
      <c r="N921" s="515">
        <v>5</v>
      </c>
      <c r="O921" s="618">
        <v>20</v>
      </c>
      <c r="P921" s="563" t="s">
        <v>54</v>
      </c>
      <c r="Q921" s="87" t="s">
        <v>538</v>
      </c>
      <c r="R921" s="87" t="s">
        <v>538</v>
      </c>
      <c r="S921" s="87" t="s">
        <v>538</v>
      </c>
      <c r="T921" s="87" t="s">
        <v>538</v>
      </c>
      <c r="U921" s="87">
        <v>6</v>
      </c>
      <c r="V921" s="87">
        <v>0</v>
      </c>
      <c r="W921" s="423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9"/>
      <c r="BB921" s="19"/>
      <c r="BC921" s="19"/>
      <c r="BD921" s="19"/>
      <c r="BE921" s="19"/>
      <c r="BF921" s="19"/>
      <c r="BG921" s="19"/>
      <c r="BH921" s="19"/>
      <c r="BI921" s="19"/>
      <c r="BJ921" s="19"/>
      <c r="BK921" s="19"/>
      <c r="BL921" s="19"/>
      <c r="BM921" s="19"/>
      <c r="BN921" s="19"/>
      <c r="BO921" s="19"/>
      <c r="BP921" s="19"/>
      <c r="BQ921" s="19"/>
      <c r="BR921" s="19"/>
      <c r="BS921" s="19"/>
      <c r="BT921" s="19"/>
      <c r="BU921" s="19"/>
      <c r="BV921" s="19"/>
      <c r="BW921" s="19"/>
      <c r="BX921" s="19"/>
    </row>
    <row r="922" spans="1:76" s="12" customFormat="1" ht="16.5" customHeight="1">
      <c r="A922" s="29">
        <v>903</v>
      </c>
      <c r="B922" s="451" t="s">
        <v>2096</v>
      </c>
      <c r="C922" s="87" t="s">
        <v>4983</v>
      </c>
      <c r="D922" s="90" t="s">
        <v>2100</v>
      </c>
      <c r="E922" s="88" t="s">
        <v>1487</v>
      </c>
      <c r="F922" s="243" t="s">
        <v>3078</v>
      </c>
      <c r="G922" s="87" t="s">
        <v>4909</v>
      </c>
      <c r="H922" s="321">
        <v>35000</v>
      </c>
      <c r="I922" s="322">
        <v>35000</v>
      </c>
      <c r="J922" s="87">
        <f t="shared" si="30"/>
        <v>17</v>
      </c>
      <c r="K922" s="87">
        <v>6</v>
      </c>
      <c r="L922" s="87">
        <v>0</v>
      </c>
      <c r="M922" s="87">
        <v>0</v>
      </c>
      <c r="N922" s="515">
        <v>11</v>
      </c>
      <c r="O922" s="618">
        <v>36</v>
      </c>
      <c r="P922" s="563" t="s">
        <v>54</v>
      </c>
      <c r="Q922" s="87" t="s">
        <v>538</v>
      </c>
      <c r="R922" s="87" t="s">
        <v>538</v>
      </c>
      <c r="S922" s="87" t="s">
        <v>538</v>
      </c>
      <c r="T922" s="87" t="s">
        <v>538</v>
      </c>
      <c r="U922" s="87">
        <v>10</v>
      </c>
      <c r="V922" s="87">
        <v>0</v>
      </c>
      <c r="W922" s="423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  <c r="BO922" s="19"/>
      <c r="BP922" s="19"/>
      <c r="BQ922" s="19"/>
      <c r="BR922" s="19"/>
      <c r="BS922" s="19"/>
      <c r="BT922" s="19"/>
      <c r="BU922" s="19"/>
      <c r="BV922" s="19"/>
      <c r="BW922" s="19"/>
      <c r="BX922" s="19"/>
    </row>
    <row r="923" spans="1:76" s="12" customFormat="1" ht="16.5" customHeight="1">
      <c r="A923" s="29">
        <v>904</v>
      </c>
      <c r="B923" s="451" t="s">
        <v>2096</v>
      </c>
      <c r="C923" s="87" t="s">
        <v>4983</v>
      </c>
      <c r="D923" s="90" t="s">
        <v>2101</v>
      </c>
      <c r="E923" s="88" t="s">
        <v>2102</v>
      </c>
      <c r="F923" s="243" t="s">
        <v>3079</v>
      </c>
      <c r="G923" s="87" t="s">
        <v>4910</v>
      </c>
      <c r="H923" s="321">
        <v>30000</v>
      </c>
      <c r="I923" s="322">
        <v>30000</v>
      </c>
      <c r="J923" s="87">
        <f t="shared" si="30"/>
        <v>25</v>
      </c>
      <c r="K923" s="87">
        <v>15</v>
      </c>
      <c r="L923" s="87">
        <v>0</v>
      </c>
      <c r="M923" s="87">
        <v>0</v>
      </c>
      <c r="N923" s="515">
        <v>10</v>
      </c>
      <c r="O923" s="618">
        <v>50</v>
      </c>
      <c r="P923" s="563" t="s">
        <v>54</v>
      </c>
      <c r="Q923" s="87" t="s">
        <v>538</v>
      </c>
      <c r="R923" s="87" t="s">
        <v>538</v>
      </c>
      <c r="S923" s="87" t="s">
        <v>538</v>
      </c>
      <c r="T923" s="87" t="s">
        <v>538</v>
      </c>
      <c r="U923" s="87">
        <v>20</v>
      </c>
      <c r="V923" s="87">
        <v>0</v>
      </c>
      <c r="W923" s="423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R923" s="19"/>
      <c r="BS923" s="19"/>
      <c r="BT923" s="19"/>
      <c r="BU923" s="19"/>
      <c r="BV923" s="19"/>
      <c r="BW923" s="19"/>
      <c r="BX923" s="19"/>
    </row>
    <row r="924" spans="1:76" s="12" customFormat="1" ht="16.5" customHeight="1">
      <c r="A924" s="29">
        <v>905</v>
      </c>
      <c r="B924" s="451" t="s">
        <v>2096</v>
      </c>
      <c r="C924" s="87" t="s">
        <v>4983</v>
      </c>
      <c r="D924" s="90" t="s">
        <v>2103</v>
      </c>
      <c r="E924" s="88" t="s">
        <v>2104</v>
      </c>
      <c r="F924" s="243" t="s">
        <v>3080</v>
      </c>
      <c r="G924" s="87" t="s">
        <v>4911</v>
      </c>
      <c r="H924" s="321">
        <v>40000</v>
      </c>
      <c r="I924" s="322">
        <v>40000</v>
      </c>
      <c r="J924" s="87">
        <f t="shared" si="30"/>
        <v>20</v>
      </c>
      <c r="K924" s="87">
        <v>12</v>
      </c>
      <c r="L924" s="87">
        <v>0</v>
      </c>
      <c r="M924" s="87">
        <v>0</v>
      </c>
      <c r="N924" s="515">
        <v>8</v>
      </c>
      <c r="O924" s="618">
        <v>50</v>
      </c>
      <c r="P924" s="563" t="s">
        <v>54</v>
      </c>
      <c r="Q924" s="87" t="s">
        <v>538</v>
      </c>
      <c r="R924" s="87" t="s">
        <v>538</v>
      </c>
      <c r="S924" s="87" t="s">
        <v>538</v>
      </c>
      <c r="T924" s="87" t="s">
        <v>538</v>
      </c>
      <c r="U924" s="87">
        <v>30</v>
      </c>
      <c r="V924" s="87">
        <v>0</v>
      </c>
      <c r="W924" s="423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9"/>
      <c r="BB924" s="19"/>
      <c r="BC924" s="19"/>
      <c r="BD924" s="19"/>
      <c r="BE924" s="19"/>
      <c r="BF924" s="19"/>
      <c r="BG924" s="19"/>
      <c r="BH924" s="19"/>
      <c r="BI924" s="19"/>
      <c r="BJ924" s="19"/>
      <c r="BK924" s="19"/>
      <c r="BL924" s="19"/>
      <c r="BM924" s="19"/>
      <c r="BN924" s="19"/>
      <c r="BO924" s="19"/>
      <c r="BP924" s="19"/>
      <c r="BQ924" s="19"/>
      <c r="BR924" s="19"/>
      <c r="BS924" s="19"/>
      <c r="BT924" s="19"/>
      <c r="BU924" s="19"/>
      <c r="BV924" s="19"/>
      <c r="BW924" s="19"/>
      <c r="BX924" s="19"/>
    </row>
    <row r="925" spans="1:76" s="12" customFormat="1" ht="33.75">
      <c r="A925" s="29">
        <v>906</v>
      </c>
      <c r="B925" s="451" t="s">
        <v>2096</v>
      </c>
      <c r="C925" s="87" t="s">
        <v>5032</v>
      </c>
      <c r="D925" s="90" t="s">
        <v>1129</v>
      </c>
      <c r="E925" s="88" t="s">
        <v>2105</v>
      </c>
      <c r="F925" s="243" t="s">
        <v>3081</v>
      </c>
      <c r="G925" s="87" t="s">
        <v>4912</v>
      </c>
      <c r="H925" s="321">
        <v>35000</v>
      </c>
      <c r="I925" s="323">
        <v>40000</v>
      </c>
      <c r="J925" s="87">
        <f t="shared" si="30"/>
        <v>15</v>
      </c>
      <c r="K925" s="87">
        <v>12</v>
      </c>
      <c r="L925" s="87">
        <v>0</v>
      </c>
      <c r="M925" s="87">
        <v>0</v>
      </c>
      <c r="N925" s="515">
        <v>3</v>
      </c>
      <c r="O925" s="619">
        <v>30</v>
      </c>
      <c r="P925" s="564" t="s">
        <v>4917</v>
      </c>
      <c r="Q925" s="87" t="s">
        <v>538</v>
      </c>
      <c r="R925" s="87" t="s">
        <v>2106</v>
      </c>
      <c r="S925" s="87" t="s">
        <v>2106</v>
      </c>
      <c r="T925" s="87" t="s">
        <v>2106</v>
      </c>
      <c r="U925" s="87">
        <v>20</v>
      </c>
      <c r="V925" s="87">
        <v>0</v>
      </c>
      <c r="W925" s="423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9"/>
      <c r="BB925" s="19"/>
      <c r="BC925" s="19"/>
      <c r="BD925" s="19"/>
      <c r="BE925" s="19"/>
      <c r="BF925" s="19"/>
      <c r="BG925" s="19"/>
      <c r="BH925" s="19"/>
      <c r="BI925" s="19"/>
      <c r="BJ925" s="19"/>
      <c r="BK925" s="19"/>
      <c r="BL925" s="19"/>
      <c r="BM925" s="19"/>
      <c r="BN925" s="19"/>
      <c r="BO925" s="19"/>
      <c r="BP925" s="19"/>
      <c r="BQ925" s="19"/>
      <c r="BR925" s="19"/>
      <c r="BS925" s="19"/>
      <c r="BT925" s="19"/>
      <c r="BU925" s="19"/>
      <c r="BV925" s="19"/>
      <c r="BW925" s="19"/>
      <c r="BX925" s="19"/>
    </row>
    <row r="926" spans="1:76" s="12" customFormat="1" ht="16.5" customHeight="1">
      <c r="A926" s="29">
        <v>907</v>
      </c>
      <c r="B926" s="451" t="s">
        <v>2096</v>
      </c>
      <c r="C926" s="87" t="s">
        <v>4984</v>
      </c>
      <c r="D926" s="90" t="s">
        <v>2107</v>
      </c>
      <c r="E926" s="88" t="s">
        <v>2108</v>
      </c>
      <c r="F926" s="243" t="s">
        <v>3082</v>
      </c>
      <c r="G926" s="87" t="s">
        <v>4913</v>
      </c>
      <c r="H926" s="321">
        <v>35000</v>
      </c>
      <c r="I926" s="322">
        <v>35000</v>
      </c>
      <c r="J926" s="87">
        <f t="shared" si="30"/>
        <v>27</v>
      </c>
      <c r="K926" s="87">
        <v>15</v>
      </c>
      <c r="L926" s="87">
        <v>0</v>
      </c>
      <c r="M926" s="87">
        <v>0</v>
      </c>
      <c r="N926" s="515">
        <v>12</v>
      </c>
      <c r="O926" s="618">
        <v>60</v>
      </c>
      <c r="P926" s="563" t="s">
        <v>54</v>
      </c>
      <c r="Q926" s="87" t="s">
        <v>541</v>
      </c>
      <c r="R926" s="87" t="s">
        <v>541</v>
      </c>
      <c r="S926" s="87" t="s">
        <v>538</v>
      </c>
      <c r="T926" s="87" t="s">
        <v>538</v>
      </c>
      <c r="U926" s="87">
        <v>20</v>
      </c>
      <c r="V926" s="87">
        <v>0</v>
      </c>
      <c r="W926" s="423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  <c r="BA926" s="19"/>
      <c r="BB926" s="19"/>
      <c r="BC926" s="19"/>
      <c r="BD926" s="19"/>
      <c r="BE926" s="19"/>
      <c r="BF926" s="19"/>
      <c r="BG926" s="19"/>
      <c r="BH926" s="19"/>
      <c r="BI926" s="19"/>
      <c r="BJ926" s="19"/>
      <c r="BK926" s="19"/>
      <c r="BL926" s="19"/>
      <c r="BM926" s="19"/>
      <c r="BN926" s="19"/>
      <c r="BO926" s="19"/>
      <c r="BP926" s="19"/>
      <c r="BQ926" s="19"/>
      <c r="BR926" s="19"/>
      <c r="BS926" s="19"/>
      <c r="BT926" s="19"/>
      <c r="BU926" s="19"/>
      <c r="BV926" s="19"/>
      <c r="BW926" s="19"/>
      <c r="BX926" s="19"/>
    </row>
    <row r="927" spans="1:76" s="12" customFormat="1" ht="16.5" customHeight="1">
      <c r="A927" s="29">
        <v>908</v>
      </c>
      <c r="B927" s="451" t="s">
        <v>2096</v>
      </c>
      <c r="C927" s="87" t="s">
        <v>4983</v>
      </c>
      <c r="D927" s="90" t="s">
        <v>647</v>
      </c>
      <c r="E927" s="88" t="s">
        <v>1025</v>
      </c>
      <c r="F927" s="243" t="s">
        <v>3083</v>
      </c>
      <c r="G927" s="87" t="s">
        <v>4769</v>
      </c>
      <c r="H927" s="321">
        <v>40000</v>
      </c>
      <c r="I927" s="322">
        <v>40000</v>
      </c>
      <c r="J927" s="87">
        <f t="shared" si="30"/>
        <v>17</v>
      </c>
      <c r="K927" s="87">
        <v>16</v>
      </c>
      <c r="L927" s="87">
        <v>0</v>
      </c>
      <c r="M927" s="87">
        <v>0</v>
      </c>
      <c r="N927" s="515">
        <v>1</v>
      </c>
      <c r="O927" s="618">
        <v>34</v>
      </c>
      <c r="P927" s="563" t="s">
        <v>2109</v>
      </c>
      <c r="Q927" s="87" t="s">
        <v>538</v>
      </c>
      <c r="R927" s="87" t="s">
        <v>538</v>
      </c>
      <c r="S927" s="87" t="s">
        <v>538</v>
      </c>
      <c r="T927" s="87" t="s">
        <v>538</v>
      </c>
      <c r="U927" s="87">
        <v>16</v>
      </c>
      <c r="V927" s="87">
        <v>0</v>
      </c>
      <c r="W927" s="423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  <c r="BO927" s="19"/>
      <c r="BP927" s="19"/>
      <c r="BQ927" s="19"/>
      <c r="BR927" s="19"/>
      <c r="BS927" s="19"/>
      <c r="BT927" s="19"/>
      <c r="BU927" s="19"/>
      <c r="BV927" s="19"/>
      <c r="BW927" s="19"/>
      <c r="BX927" s="19"/>
    </row>
    <row r="928" spans="1:76" s="12" customFormat="1" ht="16.5" customHeight="1">
      <c r="A928" s="29">
        <v>909</v>
      </c>
      <c r="B928" s="451" t="s">
        <v>2096</v>
      </c>
      <c r="C928" s="87" t="s">
        <v>4983</v>
      </c>
      <c r="D928" s="90" t="s">
        <v>2110</v>
      </c>
      <c r="E928" s="88" t="s">
        <v>2111</v>
      </c>
      <c r="F928" s="243" t="s">
        <v>3084</v>
      </c>
      <c r="G928" s="87" t="s">
        <v>4914</v>
      </c>
      <c r="H928" s="321">
        <v>50000</v>
      </c>
      <c r="I928" s="322">
        <v>60000</v>
      </c>
      <c r="J928" s="87">
        <f t="shared" si="30"/>
        <v>20</v>
      </c>
      <c r="K928" s="87">
        <v>20</v>
      </c>
      <c r="L928" s="87">
        <v>0</v>
      </c>
      <c r="M928" s="87">
        <v>0</v>
      </c>
      <c r="N928" s="516" t="s">
        <v>625</v>
      </c>
      <c r="O928" s="618">
        <v>42</v>
      </c>
      <c r="P928" s="563" t="s">
        <v>2109</v>
      </c>
      <c r="Q928" s="87" t="s">
        <v>538</v>
      </c>
      <c r="R928" s="87" t="s">
        <v>538</v>
      </c>
      <c r="S928" s="87" t="s">
        <v>538</v>
      </c>
      <c r="T928" s="87" t="s">
        <v>538</v>
      </c>
      <c r="U928" s="87">
        <v>20</v>
      </c>
      <c r="V928" s="87">
        <v>0</v>
      </c>
      <c r="W928" s="423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  <c r="BV928" s="19"/>
      <c r="BW928" s="19"/>
      <c r="BX928" s="19"/>
    </row>
    <row r="929" spans="1:76" s="12" customFormat="1" ht="16.5" customHeight="1">
      <c r="A929" s="29">
        <v>910</v>
      </c>
      <c r="B929" s="451" t="s">
        <v>2096</v>
      </c>
      <c r="C929" s="87" t="s">
        <v>4983</v>
      </c>
      <c r="D929" s="90" t="s">
        <v>2112</v>
      </c>
      <c r="E929" s="88" t="s">
        <v>2113</v>
      </c>
      <c r="F929" s="243" t="s">
        <v>3085</v>
      </c>
      <c r="G929" s="87" t="s">
        <v>4915</v>
      </c>
      <c r="H929" s="321">
        <v>30000</v>
      </c>
      <c r="I929" s="322">
        <v>30000</v>
      </c>
      <c r="J929" s="87">
        <f t="shared" si="30"/>
        <v>21</v>
      </c>
      <c r="K929" s="87">
        <v>17</v>
      </c>
      <c r="L929" s="87">
        <v>0</v>
      </c>
      <c r="M929" s="87">
        <v>0</v>
      </c>
      <c r="N929" s="515">
        <v>4</v>
      </c>
      <c r="O929" s="618">
        <v>50</v>
      </c>
      <c r="P929" s="563" t="s">
        <v>54</v>
      </c>
      <c r="Q929" s="87" t="s">
        <v>541</v>
      </c>
      <c r="R929" s="87" t="s">
        <v>541</v>
      </c>
      <c r="S929" s="87" t="s">
        <v>538</v>
      </c>
      <c r="T929" s="87" t="s">
        <v>538</v>
      </c>
      <c r="U929" s="87">
        <v>25</v>
      </c>
      <c r="V929" s="87">
        <v>0</v>
      </c>
      <c r="W929" s="423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9"/>
      <c r="BB929" s="19"/>
      <c r="BC929" s="19"/>
      <c r="BD929" s="19"/>
      <c r="BE929" s="19"/>
      <c r="BF929" s="19"/>
      <c r="BG929" s="19"/>
      <c r="BH929" s="19"/>
      <c r="BI929" s="19"/>
      <c r="BJ929" s="19"/>
      <c r="BK929" s="19"/>
      <c r="BL929" s="19"/>
      <c r="BM929" s="19"/>
      <c r="BN929" s="19"/>
      <c r="BO929" s="19"/>
      <c r="BP929" s="19"/>
      <c r="BQ929" s="19"/>
      <c r="BR929" s="19"/>
      <c r="BS929" s="19"/>
      <c r="BT929" s="19"/>
      <c r="BU929" s="19"/>
      <c r="BV929" s="19"/>
      <c r="BW929" s="19"/>
      <c r="BX929" s="19"/>
    </row>
    <row r="930" spans="1:76" s="12" customFormat="1" ht="16.5" customHeight="1">
      <c r="A930" s="29">
        <v>911</v>
      </c>
      <c r="B930" s="451" t="s">
        <v>2096</v>
      </c>
      <c r="C930" s="87" t="s">
        <v>5032</v>
      </c>
      <c r="D930" s="90" t="s">
        <v>2114</v>
      </c>
      <c r="E930" s="88" t="s">
        <v>2115</v>
      </c>
      <c r="F930" s="243" t="s">
        <v>3086</v>
      </c>
      <c r="G930" s="87" t="s">
        <v>4916</v>
      </c>
      <c r="H930" s="321">
        <v>110000</v>
      </c>
      <c r="I930" s="322">
        <v>110000</v>
      </c>
      <c r="J930" s="87">
        <f t="shared" si="30"/>
        <v>12</v>
      </c>
      <c r="K930" s="89">
        <v>2</v>
      </c>
      <c r="L930" s="87">
        <v>0</v>
      </c>
      <c r="M930" s="87">
        <v>0</v>
      </c>
      <c r="N930" s="515">
        <v>10</v>
      </c>
      <c r="O930" s="657">
        <v>65</v>
      </c>
      <c r="P930" s="674" t="s">
        <v>5036</v>
      </c>
      <c r="Q930" s="87" t="s">
        <v>538</v>
      </c>
      <c r="R930" s="87" t="s">
        <v>538</v>
      </c>
      <c r="S930" s="87" t="s">
        <v>538</v>
      </c>
      <c r="T930" s="87" t="s">
        <v>538</v>
      </c>
      <c r="U930" s="672">
        <v>30</v>
      </c>
      <c r="V930" s="87">
        <v>0</v>
      </c>
      <c r="W930" s="423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  <c r="BA930" s="19"/>
      <c r="BB930" s="19"/>
      <c r="BC930" s="19"/>
      <c r="BD930" s="19"/>
      <c r="BE930" s="19"/>
      <c r="BF930" s="19"/>
      <c r="BG930" s="19"/>
      <c r="BH930" s="19"/>
      <c r="BI930" s="19"/>
      <c r="BJ930" s="19"/>
      <c r="BK930" s="19"/>
      <c r="BL930" s="19"/>
      <c r="BM930" s="19"/>
      <c r="BN930" s="19"/>
      <c r="BO930" s="19"/>
      <c r="BP930" s="19"/>
      <c r="BQ930" s="19"/>
      <c r="BR930" s="19"/>
      <c r="BS930" s="19"/>
      <c r="BT930" s="19"/>
      <c r="BU930" s="19"/>
      <c r="BV930" s="19"/>
      <c r="BW930" s="19"/>
      <c r="BX930" s="19"/>
    </row>
    <row r="931" spans="1:76" s="10" customFormat="1" ht="16.5" customHeight="1">
      <c r="A931" s="29">
        <v>912</v>
      </c>
      <c r="B931" s="451" t="s">
        <v>2096</v>
      </c>
      <c r="C931" s="87" t="s">
        <v>4983</v>
      </c>
      <c r="D931" s="90" t="s">
        <v>2114</v>
      </c>
      <c r="E931" s="88" t="s">
        <v>2115</v>
      </c>
      <c r="F931" s="243" t="s">
        <v>3087</v>
      </c>
      <c r="G931" s="87" t="s">
        <v>4916</v>
      </c>
      <c r="H931" s="321">
        <v>110000</v>
      </c>
      <c r="I931" s="322">
        <v>110000</v>
      </c>
      <c r="J931" s="87">
        <f t="shared" si="30"/>
        <v>8</v>
      </c>
      <c r="K931" s="89" t="s">
        <v>625</v>
      </c>
      <c r="L931" s="87">
        <v>0</v>
      </c>
      <c r="M931" s="87">
        <v>0</v>
      </c>
      <c r="N931" s="515">
        <v>8</v>
      </c>
      <c r="O931" s="658">
        <v>35</v>
      </c>
      <c r="P931" s="675" t="s">
        <v>5037</v>
      </c>
      <c r="Q931" s="87" t="s">
        <v>538</v>
      </c>
      <c r="R931" s="87" t="s">
        <v>538</v>
      </c>
      <c r="S931" s="87" t="s">
        <v>538</v>
      </c>
      <c r="T931" s="87" t="s">
        <v>538</v>
      </c>
      <c r="U931" s="673">
        <v>20</v>
      </c>
      <c r="V931" s="87">
        <v>0</v>
      </c>
      <c r="W931" s="423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9"/>
      <c r="BB931" s="19"/>
      <c r="BC931" s="19"/>
      <c r="BD931" s="19"/>
      <c r="BE931" s="19"/>
      <c r="BF931" s="19"/>
      <c r="BG931" s="19"/>
      <c r="BH931" s="19"/>
      <c r="BI931" s="19"/>
      <c r="BJ931" s="19"/>
      <c r="BK931" s="19"/>
      <c r="BL931" s="19"/>
      <c r="BM931" s="19"/>
      <c r="BN931" s="19"/>
      <c r="BO931" s="19"/>
      <c r="BP931" s="19"/>
      <c r="BQ931" s="19"/>
      <c r="BR931" s="19"/>
      <c r="BS931" s="19"/>
      <c r="BT931" s="19"/>
      <c r="BU931" s="19"/>
      <c r="BV931" s="19"/>
      <c r="BW931" s="19"/>
      <c r="BX931" s="19"/>
    </row>
    <row r="932" spans="1:76" s="161" customFormat="1" ht="16.5" customHeight="1">
      <c r="A932" s="29"/>
      <c r="B932" s="158" t="s">
        <v>405</v>
      </c>
      <c r="C932" s="159" t="s">
        <v>3632</v>
      </c>
      <c r="D932" s="159"/>
      <c r="E932" s="160"/>
      <c r="F932" s="244"/>
      <c r="G932" s="159"/>
      <c r="H932" s="324"/>
      <c r="I932" s="324"/>
      <c r="J932" s="159">
        <f>SUM(J933:J957)</f>
        <v>476</v>
      </c>
      <c r="K932" s="159">
        <f t="shared" ref="K932:O932" si="31">SUM(K933:K957)</f>
        <v>442</v>
      </c>
      <c r="L932" s="159">
        <f t="shared" si="31"/>
        <v>5</v>
      </c>
      <c r="M932" s="159">
        <f t="shared" si="31"/>
        <v>5</v>
      </c>
      <c r="N932" s="517">
        <f t="shared" si="31"/>
        <v>24</v>
      </c>
      <c r="O932" s="620">
        <f t="shared" si="31"/>
        <v>1018</v>
      </c>
      <c r="P932" s="565"/>
      <c r="Q932" s="159"/>
      <c r="R932" s="159"/>
      <c r="S932" s="159"/>
      <c r="T932" s="159"/>
      <c r="U932" s="159"/>
      <c r="V932" s="159"/>
      <c r="W932" s="424"/>
      <c r="X932" s="134"/>
      <c r="Y932" s="134"/>
      <c r="Z932" s="134"/>
      <c r="AA932" s="134"/>
      <c r="AB932" s="134"/>
      <c r="AC932" s="134"/>
      <c r="AD932" s="134"/>
      <c r="AE932" s="134"/>
      <c r="AF932" s="134"/>
      <c r="AG932" s="134"/>
      <c r="AH932" s="134"/>
      <c r="AI932" s="134"/>
      <c r="AJ932" s="134"/>
      <c r="AK932" s="134"/>
      <c r="AL932" s="134"/>
      <c r="AM932" s="134"/>
      <c r="AN932" s="134"/>
      <c r="AO932" s="134"/>
      <c r="AP932" s="134"/>
      <c r="AQ932" s="134"/>
      <c r="AR932" s="134"/>
      <c r="AS932" s="134"/>
      <c r="AT932" s="134"/>
      <c r="AU932" s="134"/>
      <c r="AV932" s="134"/>
      <c r="AW932" s="134"/>
      <c r="AX932" s="134"/>
      <c r="AY932" s="134"/>
      <c r="AZ932" s="134"/>
      <c r="BA932" s="134"/>
      <c r="BB932" s="134"/>
      <c r="BC932" s="134"/>
      <c r="BD932" s="134"/>
      <c r="BE932" s="134"/>
      <c r="BF932" s="134"/>
      <c r="BG932" s="134"/>
      <c r="BH932" s="134"/>
      <c r="BI932" s="134"/>
      <c r="BJ932" s="134"/>
      <c r="BK932" s="134"/>
      <c r="BL932" s="134"/>
      <c r="BM932" s="134"/>
      <c r="BN932" s="134"/>
      <c r="BO932" s="134"/>
      <c r="BP932" s="134"/>
      <c r="BQ932" s="134"/>
      <c r="BR932" s="134"/>
      <c r="BS932" s="134"/>
      <c r="BT932" s="134"/>
      <c r="BU932" s="134"/>
      <c r="BV932" s="134"/>
      <c r="BW932" s="134"/>
      <c r="BX932" s="134"/>
    </row>
    <row r="933" spans="1:76" s="10" customFormat="1" ht="16.5" customHeight="1">
      <c r="A933" s="29">
        <v>913</v>
      </c>
      <c r="B933" s="91" t="s">
        <v>405</v>
      </c>
      <c r="C933" s="92" t="s">
        <v>4983</v>
      </c>
      <c r="D933" s="93" t="s">
        <v>406</v>
      </c>
      <c r="E933" s="94" t="s">
        <v>407</v>
      </c>
      <c r="F933" s="245" t="s">
        <v>3088</v>
      </c>
      <c r="G933" s="93" t="s">
        <v>4770</v>
      </c>
      <c r="H933" s="325">
        <v>35000</v>
      </c>
      <c r="I933" s="326">
        <v>35000</v>
      </c>
      <c r="J933" s="92">
        <f>SUM(K933:N933)</f>
        <v>9</v>
      </c>
      <c r="K933" s="92">
        <v>9</v>
      </c>
      <c r="L933" s="92">
        <v>0</v>
      </c>
      <c r="M933" s="92">
        <v>0</v>
      </c>
      <c r="N933" s="518">
        <v>0</v>
      </c>
      <c r="O933" s="621">
        <v>18</v>
      </c>
      <c r="P933" s="566" t="s">
        <v>54</v>
      </c>
      <c r="Q933" s="92" t="s">
        <v>408</v>
      </c>
      <c r="R933" s="92" t="s">
        <v>408</v>
      </c>
      <c r="S933" s="92" t="s">
        <v>408</v>
      </c>
      <c r="T933" s="92" t="s">
        <v>408</v>
      </c>
      <c r="U933" s="92" t="s">
        <v>2117</v>
      </c>
      <c r="V933" s="92">
        <v>0</v>
      </c>
      <c r="W933" s="425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  <c r="BO933" s="19"/>
      <c r="BP933" s="19"/>
      <c r="BQ933" s="19"/>
      <c r="BR933" s="19"/>
      <c r="BS933" s="19"/>
      <c r="BT933" s="19"/>
      <c r="BU933" s="19"/>
      <c r="BV933" s="19"/>
      <c r="BW933" s="19"/>
      <c r="BX933" s="19"/>
    </row>
    <row r="934" spans="1:76" s="10" customFormat="1" ht="16.5" customHeight="1">
      <c r="A934" s="29">
        <v>914</v>
      </c>
      <c r="B934" s="91" t="s">
        <v>405</v>
      </c>
      <c r="C934" s="92" t="s">
        <v>4984</v>
      </c>
      <c r="D934" s="93" t="s">
        <v>410</v>
      </c>
      <c r="E934" s="94" t="s">
        <v>411</v>
      </c>
      <c r="F934" s="245" t="s">
        <v>3089</v>
      </c>
      <c r="G934" s="93" t="s">
        <v>4349</v>
      </c>
      <c r="H934" s="325">
        <v>35000</v>
      </c>
      <c r="I934" s="326">
        <v>35000</v>
      </c>
      <c r="J934" s="92">
        <f t="shared" ref="J934:J957" si="32">SUM(K934:N934)</f>
        <v>19</v>
      </c>
      <c r="K934" s="92">
        <v>19</v>
      </c>
      <c r="L934" s="92">
        <v>0</v>
      </c>
      <c r="M934" s="92">
        <v>0</v>
      </c>
      <c r="N934" s="518">
        <v>0</v>
      </c>
      <c r="O934" s="621">
        <v>38</v>
      </c>
      <c r="P934" s="566" t="s">
        <v>54</v>
      </c>
      <c r="Q934" s="92" t="s">
        <v>541</v>
      </c>
      <c r="R934" s="92" t="s">
        <v>541</v>
      </c>
      <c r="S934" s="92" t="s">
        <v>541</v>
      </c>
      <c r="T934" s="92" t="s">
        <v>541</v>
      </c>
      <c r="U934" s="92">
        <v>20</v>
      </c>
      <c r="V934" s="92">
        <v>0</v>
      </c>
      <c r="W934" s="425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  <c r="BA934" s="19"/>
      <c r="BB934" s="19"/>
      <c r="BC934" s="19"/>
      <c r="BD934" s="19"/>
      <c r="BE934" s="19"/>
      <c r="BF934" s="19"/>
      <c r="BG934" s="19"/>
      <c r="BH934" s="19"/>
      <c r="BI934" s="19"/>
      <c r="BJ934" s="19"/>
      <c r="BK934" s="19"/>
      <c r="BL934" s="19"/>
      <c r="BM934" s="19"/>
      <c r="BN934" s="19"/>
      <c r="BO934" s="19"/>
      <c r="BP934" s="19"/>
      <c r="BQ934" s="19"/>
      <c r="BR934" s="19"/>
      <c r="BS934" s="19"/>
      <c r="BT934" s="19"/>
      <c r="BU934" s="19"/>
      <c r="BV934" s="19"/>
      <c r="BW934" s="19"/>
      <c r="BX934" s="19"/>
    </row>
    <row r="935" spans="1:76" s="10" customFormat="1" ht="16.5" customHeight="1">
      <c r="A935" s="29">
        <v>915</v>
      </c>
      <c r="B935" s="91" t="s">
        <v>405</v>
      </c>
      <c r="C935" s="92" t="s">
        <v>4983</v>
      </c>
      <c r="D935" s="93" t="s">
        <v>412</v>
      </c>
      <c r="E935" s="94" t="s">
        <v>413</v>
      </c>
      <c r="F935" s="245" t="s">
        <v>3090</v>
      </c>
      <c r="G935" s="93" t="s">
        <v>4771</v>
      </c>
      <c r="H935" s="325">
        <v>40000</v>
      </c>
      <c r="I935" s="326">
        <v>40000</v>
      </c>
      <c r="J935" s="92">
        <f t="shared" si="32"/>
        <v>12</v>
      </c>
      <c r="K935" s="92">
        <v>10</v>
      </c>
      <c r="L935" s="92">
        <v>0</v>
      </c>
      <c r="M935" s="92">
        <v>0</v>
      </c>
      <c r="N935" s="518">
        <v>2</v>
      </c>
      <c r="O935" s="621">
        <v>30</v>
      </c>
      <c r="P935" s="566" t="s">
        <v>54</v>
      </c>
      <c r="Q935" s="92" t="s">
        <v>408</v>
      </c>
      <c r="R935" s="92" t="s">
        <v>408</v>
      </c>
      <c r="S935" s="92" t="s">
        <v>408</v>
      </c>
      <c r="T935" s="92" t="s">
        <v>408</v>
      </c>
      <c r="U935" s="92">
        <v>12</v>
      </c>
      <c r="V935" s="92">
        <v>0</v>
      </c>
      <c r="W935" s="425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9"/>
      <c r="BB935" s="19"/>
      <c r="BC935" s="19"/>
      <c r="BD935" s="19"/>
      <c r="BE935" s="19"/>
      <c r="BF935" s="19"/>
      <c r="BG935" s="19"/>
      <c r="BH935" s="19"/>
      <c r="BI935" s="19"/>
      <c r="BJ935" s="19"/>
      <c r="BK935" s="19"/>
      <c r="BL935" s="19"/>
      <c r="BM935" s="19"/>
      <c r="BN935" s="19"/>
      <c r="BO935" s="19"/>
      <c r="BP935" s="19"/>
      <c r="BQ935" s="19"/>
      <c r="BR935" s="19"/>
      <c r="BS935" s="19"/>
      <c r="BT935" s="19"/>
      <c r="BU935" s="19"/>
      <c r="BV935" s="19"/>
      <c r="BW935" s="19"/>
      <c r="BX935" s="19"/>
    </row>
    <row r="936" spans="1:76" s="10" customFormat="1" ht="16.5" customHeight="1">
      <c r="A936" s="29">
        <v>916</v>
      </c>
      <c r="B936" s="91" t="s">
        <v>405</v>
      </c>
      <c r="C936" s="92" t="s">
        <v>4983</v>
      </c>
      <c r="D936" s="93" t="s">
        <v>104</v>
      </c>
      <c r="E936" s="94" t="s">
        <v>414</v>
      </c>
      <c r="F936" s="245" t="s">
        <v>3091</v>
      </c>
      <c r="G936" s="93" t="s">
        <v>4772</v>
      </c>
      <c r="H936" s="325">
        <v>40000</v>
      </c>
      <c r="I936" s="326">
        <v>40000</v>
      </c>
      <c r="J936" s="92">
        <f t="shared" si="32"/>
        <v>14</v>
      </c>
      <c r="K936" s="92">
        <v>14</v>
      </c>
      <c r="L936" s="92">
        <v>0</v>
      </c>
      <c r="M936" s="92">
        <v>0</v>
      </c>
      <c r="N936" s="518">
        <v>0</v>
      </c>
      <c r="O936" s="621">
        <v>28</v>
      </c>
      <c r="P936" s="566" t="s">
        <v>54</v>
      </c>
      <c r="Q936" s="92" t="s">
        <v>408</v>
      </c>
      <c r="R936" s="92" t="s">
        <v>408</v>
      </c>
      <c r="S936" s="92" t="s">
        <v>408</v>
      </c>
      <c r="T936" s="92" t="s">
        <v>408</v>
      </c>
      <c r="U936" s="92">
        <v>14</v>
      </c>
      <c r="V936" s="92">
        <v>0</v>
      </c>
      <c r="W936" s="425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9"/>
      <c r="BB936" s="19"/>
      <c r="BC936" s="19"/>
      <c r="BD936" s="19"/>
      <c r="BE936" s="19"/>
      <c r="BF936" s="19"/>
      <c r="BG936" s="19"/>
      <c r="BH936" s="19"/>
      <c r="BI936" s="19"/>
      <c r="BJ936" s="19"/>
      <c r="BK936" s="19"/>
      <c r="BL936" s="19"/>
      <c r="BM936" s="19"/>
      <c r="BN936" s="19"/>
      <c r="BO936" s="19"/>
      <c r="BP936" s="19"/>
      <c r="BQ936" s="19"/>
      <c r="BR936" s="19"/>
      <c r="BS936" s="19"/>
      <c r="BT936" s="19"/>
      <c r="BU936" s="19"/>
      <c r="BV936" s="19"/>
      <c r="BW936" s="19"/>
      <c r="BX936" s="19"/>
    </row>
    <row r="937" spans="1:76" s="10" customFormat="1" ht="16.5" customHeight="1">
      <c r="A937" s="29">
        <v>917</v>
      </c>
      <c r="B937" s="91" t="s">
        <v>405</v>
      </c>
      <c r="C937" s="92" t="s">
        <v>4983</v>
      </c>
      <c r="D937" s="93" t="s">
        <v>415</v>
      </c>
      <c r="E937" s="94" t="s">
        <v>416</v>
      </c>
      <c r="F937" s="245" t="s">
        <v>3092</v>
      </c>
      <c r="G937" s="93" t="s">
        <v>4350</v>
      </c>
      <c r="H937" s="325">
        <v>40000</v>
      </c>
      <c r="I937" s="326">
        <v>40000</v>
      </c>
      <c r="J937" s="92">
        <f t="shared" si="32"/>
        <v>16</v>
      </c>
      <c r="K937" s="92">
        <v>16</v>
      </c>
      <c r="L937" s="92">
        <v>0</v>
      </c>
      <c r="M937" s="92">
        <v>0</v>
      </c>
      <c r="N937" s="518">
        <v>0</v>
      </c>
      <c r="O937" s="621">
        <v>32</v>
      </c>
      <c r="P937" s="566" t="s">
        <v>54</v>
      </c>
      <c r="Q937" s="92" t="s">
        <v>408</v>
      </c>
      <c r="R937" s="92" t="s">
        <v>408</v>
      </c>
      <c r="S937" s="92" t="s">
        <v>408</v>
      </c>
      <c r="T937" s="92" t="s">
        <v>408</v>
      </c>
      <c r="U937" s="92">
        <v>16</v>
      </c>
      <c r="V937" s="92">
        <v>0</v>
      </c>
      <c r="W937" s="425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  <c r="BO937" s="19"/>
      <c r="BP937" s="19"/>
      <c r="BQ937" s="19"/>
      <c r="BR937" s="19"/>
      <c r="BS937" s="19"/>
      <c r="BT937" s="19"/>
      <c r="BU937" s="19"/>
      <c r="BV937" s="19"/>
      <c r="BW937" s="19"/>
      <c r="BX937" s="19"/>
    </row>
    <row r="938" spans="1:76" s="10" customFormat="1" ht="16.5" customHeight="1">
      <c r="A938" s="29">
        <v>918</v>
      </c>
      <c r="B938" s="91" t="s">
        <v>405</v>
      </c>
      <c r="C938" s="92" t="s">
        <v>4982</v>
      </c>
      <c r="D938" s="93" t="s">
        <v>417</v>
      </c>
      <c r="E938" s="94" t="s">
        <v>418</v>
      </c>
      <c r="F938" s="245" t="s">
        <v>3093</v>
      </c>
      <c r="G938" s="93" t="s">
        <v>4351</v>
      </c>
      <c r="H938" s="325">
        <v>35000</v>
      </c>
      <c r="I938" s="326">
        <v>35000</v>
      </c>
      <c r="J938" s="92">
        <f t="shared" si="32"/>
        <v>13</v>
      </c>
      <c r="K938" s="92">
        <v>13</v>
      </c>
      <c r="L938" s="92">
        <v>0</v>
      </c>
      <c r="M938" s="92">
        <v>0</v>
      </c>
      <c r="N938" s="518">
        <v>0</v>
      </c>
      <c r="O938" s="621">
        <v>26</v>
      </c>
      <c r="P938" s="566" t="s">
        <v>54</v>
      </c>
      <c r="Q938" s="92" t="s">
        <v>408</v>
      </c>
      <c r="R938" s="92" t="s">
        <v>408</v>
      </c>
      <c r="S938" s="92" t="s">
        <v>408</v>
      </c>
      <c r="T938" s="92" t="s">
        <v>408</v>
      </c>
      <c r="U938" s="92">
        <v>0</v>
      </c>
      <c r="V938" s="92">
        <v>0</v>
      </c>
      <c r="W938" s="425" t="s">
        <v>4974</v>
      </c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R938" s="19"/>
      <c r="BS938" s="19"/>
      <c r="BT938" s="19"/>
      <c r="BU938" s="19"/>
      <c r="BV938" s="19"/>
      <c r="BW938" s="19"/>
      <c r="BX938" s="19"/>
    </row>
    <row r="939" spans="1:76" s="10" customFormat="1" ht="16.5" customHeight="1">
      <c r="A939" s="29">
        <v>919</v>
      </c>
      <c r="B939" s="91" t="s">
        <v>405</v>
      </c>
      <c r="C939" s="92" t="s">
        <v>4984</v>
      </c>
      <c r="D939" s="93" t="s">
        <v>419</v>
      </c>
      <c r="E939" s="94" t="s">
        <v>420</v>
      </c>
      <c r="F939" s="245" t="s">
        <v>3094</v>
      </c>
      <c r="G939" s="93" t="s">
        <v>4352</v>
      </c>
      <c r="H939" s="325">
        <v>30000</v>
      </c>
      <c r="I939" s="326">
        <v>30000</v>
      </c>
      <c r="J939" s="92">
        <f t="shared" si="32"/>
        <v>18</v>
      </c>
      <c r="K939" s="92">
        <v>18</v>
      </c>
      <c r="L939" s="92">
        <v>0</v>
      </c>
      <c r="M939" s="92">
        <v>0</v>
      </c>
      <c r="N939" s="518">
        <v>0</v>
      </c>
      <c r="O939" s="621">
        <v>36</v>
      </c>
      <c r="P939" s="566" t="s">
        <v>54</v>
      </c>
      <c r="Q939" s="92" t="s">
        <v>408</v>
      </c>
      <c r="R939" s="92" t="s">
        <v>408</v>
      </c>
      <c r="S939" s="92" t="s">
        <v>408</v>
      </c>
      <c r="T939" s="92" t="s">
        <v>408</v>
      </c>
      <c r="U939" s="92">
        <v>0</v>
      </c>
      <c r="V939" s="92">
        <v>0</v>
      </c>
      <c r="W939" s="425" t="s">
        <v>4974</v>
      </c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9"/>
      <c r="BB939" s="19"/>
      <c r="BC939" s="19"/>
      <c r="BD939" s="19"/>
      <c r="BE939" s="19"/>
      <c r="BF939" s="19"/>
      <c r="BG939" s="19"/>
      <c r="BH939" s="19"/>
      <c r="BI939" s="19"/>
      <c r="BJ939" s="19"/>
      <c r="BK939" s="19"/>
      <c r="BL939" s="19"/>
      <c r="BM939" s="19"/>
      <c r="BN939" s="19"/>
      <c r="BO939" s="19"/>
      <c r="BP939" s="19"/>
      <c r="BQ939" s="19"/>
      <c r="BR939" s="19"/>
      <c r="BS939" s="19"/>
      <c r="BT939" s="19"/>
      <c r="BU939" s="19"/>
      <c r="BV939" s="19"/>
      <c r="BW939" s="19"/>
      <c r="BX939" s="19"/>
    </row>
    <row r="940" spans="1:76" s="10" customFormat="1" ht="16.5" customHeight="1">
      <c r="A940" s="29">
        <v>920</v>
      </c>
      <c r="B940" s="91" t="s">
        <v>405</v>
      </c>
      <c r="C940" s="92" t="s">
        <v>4980</v>
      </c>
      <c r="D940" s="93" t="s">
        <v>421</v>
      </c>
      <c r="E940" s="94" t="s">
        <v>422</v>
      </c>
      <c r="F940" s="245" t="s">
        <v>3095</v>
      </c>
      <c r="G940" s="93" t="s">
        <v>4353</v>
      </c>
      <c r="H940" s="325">
        <v>30000</v>
      </c>
      <c r="I940" s="326">
        <v>30000</v>
      </c>
      <c r="J940" s="92">
        <f t="shared" si="32"/>
        <v>10</v>
      </c>
      <c r="K940" s="92">
        <v>10</v>
      </c>
      <c r="L940" s="92">
        <v>0</v>
      </c>
      <c r="M940" s="92">
        <v>0</v>
      </c>
      <c r="N940" s="518">
        <v>0</v>
      </c>
      <c r="O940" s="621">
        <v>20</v>
      </c>
      <c r="P940" s="566" t="s">
        <v>54</v>
      </c>
      <c r="Q940" s="92" t="s">
        <v>408</v>
      </c>
      <c r="R940" s="92" t="s">
        <v>408</v>
      </c>
      <c r="S940" s="92" t="s">
        <v>408</v>
      </c>
      <c r="T940" s="92" t="s">
        <v>408</v>
      </c>
      <c r="U940" s="92">
        <v>14</v>
      </c>
      <c r="V940" s="92">
        <v>0</v>
      </c>
      <c r="W940" s="425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9"/>
      <c r="BB940" s="19"/>
      <c r="BC940" s="19"/>
      <c r="BD940" s="19"/>
      <c r="BE940" s="19"/>
      <c r="BF940" s="19"/>
      <c r="BG940" s="19"/>
      <c r="BH940" s="19"/>
      <c r="BI940" s="19"/>
      <c r="BJ940" s="19"/>
      <c r="BK940" s="19"/>
      <c r="BL940" s="19"/>
      <c r="BM940" s="19"/>
      <c r="BN940" s="19"/>
      <c r="BO940" s="19"/>
      <c r="BP940" s="19"/>
      <c r="BQ940" s="19"/>
      <c r="BR940" s="19"/>
      <c r="BS940" s="19"/>
      <c r="BT940" s="19"/>
      <c r="BU940" s="19"/>
      <c r="BV940" s="19"/>
      <c r="BW940" s="19"/>
      <c r="BX940" s="19"/>
    </row>
    <row r="941" spans="1:76" s="10" customFormat="1" ht="16.5" customHeight="1">
      <c r="A941" s="29">
        <v>921</v>
      </c>
      <c r="B941" s="91" t="s">
        <v>405</v>
      </c>
      <c r="C941" s="92" t="s">
        <v>4982</v>
      </c>
      <c r="D941" s="93" t="s">
        <v>423</v>
      </c>
      <c r="E941" s="94" t="s">
        <v>424</v>
      </c>
      <c r="F941" s="245" t="s">
        <v>3096</v>
      </c>
      <c r="G941" s="93" t="s">
        <v>4354</v>
      </c>
      <c r="H941" s="325">
        <v>35000</v>
      </c>
      <c r="I941" s="326">
        <v>40000</v>
      </c>
      <c r="J941" s="92">
        <f t="shared" si="32"/>
        <v>28</v>
      </c>
      <c r="K941" s="92">
        <v>25</v>
      </c>
      <c r="L941" s="92">
        <v>0</v>
      </c>
      <c r="M941" s="92">
        <v>0</v>
      </c>
      <c r="N941" s="518">
        <v>3</v>
      </c>
      <c r="O941" s="621">
        <v>80</v>
      </c>
      <c r="P941" s="566" t="s">
        <v>54</v>
      </c>
      <c r="Q941" s="92" t="s">
        <v>541</v>
      </c>
      <c r="R941" s="92" t="s">
        <v>541</v>
      </c>
      <c r="S941" s="92" t="s">
        <v>408</v>
      </c>
      <c r="T941" s="92" t="s">
        <v>408</v>
      </c>
      <c r="U941" s="92">
        <v>200</v>
      </c>
      <c r="V941" s="92">
        <v>0</v>
      </c>
      <c r="W941" s="425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9"/>
      <c r="BB941" s="19"/>
      <c r="BC941" s="19"/>
      <c r="BD941" s="19"/>
      <c r="BE941" s="19"/>
      <c r="BF941" s="19"/>
      <c r="BG941" s="19"/>
      <c r="BH941" s="19"/>
      <c r="BI941" s="19"/>
      <c r="BJ941" s="19"/>
      <c r="BK941" s="19"/>
      <c r="BL941" s="19"/>
      <c r="BM941" s="19"/>
      <c r="BN941" s="19"/>
      <c r="BO941" s="19"/>
      <c r="BP941" s="19"/>
      <c r="BQ941" s="19"/>
      <c r="BR941" s="19"/>
      <c r="BS941" s="19"/>
      <c r="BT941" s="19"/>
      <c r="BU941" s="19"/>
      <c r="BV941" s="19"/>
      <c r="BW941" s="19"/>
      <c r="BX941" s="19"/>
    </row>
    <row r="942" spans="1:76" s="10" customFormat="1" ht="16.5" customHeight="1">
      <c r="A942" s="29">
        <v>922</v>
      </c>
      <c r="B942" s="91" t="s">
        <v>405</v>
      </c>
      <c r="C942" s="92" t="s">
        <v>4983</v>
      </c>
      <c r="D942" s="93" t="s">
        <v>425</v>
      </c>
      <c r="E942" s="94" t="s">
        <v>426</v>
      </c>
      <c r="F942" s="245" t="s">
        <v>3097</v>
      </c>
      <c r="G942" s="93" t="s">
        <v>4355</v>
      </c>
      <c r="H942" s="325">
        <v>35000</v>
      </c>
      <c r="I942" s="326">
        <v>35000</v>
      </c>
      <c r="J942" s="92">
        <f t="shared" si="32"/>
        <v>14</v>
      </c>
      <c r="K942" s="92">
        <v>14</v>
      </c>
      <c r="L942" s="92">
        <v>0</v>
      </c>
      <c r="M942" s="92">
        <v>0</v>
      </c>
      <c r="N942" s="518">
        <v>0</v>
      </c>
      <c r="O942" s="621">
        <v>28</v>
      </c>
      <c r="P942" s="566" t="s">
        <v>54</v>
      </c>
      <c r="Q942" s="92" t="s">
        <v>408</v>
      </c>
      <c r="R942" s="92" t="s">
        <v>408</v>
      </c>
      <c r="S942" s="92" t="s">
        <v>408</v>
      </c>
      <c r="T942" s="92" t="s">
        <v>408</v>
      </c>
      <c r="U942" s="92">
        <v>15</v>
      </c>
      <c r="V942" s="92">
        <v>0</v>
      </c>
      <c r="W942" s="425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  <c r="BO942" s="19"/>
      <c r="BP942" s="19"/>
      <c r="BQ942" s="19"/>
      <c r="BR942" s="19"/>
      <c r="BS942" s="19"/>
      <c r="BT942" s="19"/>
      <c r="BU942" s="19"/>
      <c r="BV942" s="19"/>
      <c r="BW942" s="19"/>
      <c r="BX942" s="19"/>
    </row>
    <row r="943" spans="1:76" s="10" customFormat="1" ht="16.5" customHeight="1">
      <c r="A943" s="29">
        <v>923</v>
      </c>
      <c r="B943" s="91" t="s">
        <v>405</v>
      </c>
      <c r="C943" s="92" t="s">
        <v>4984</v>
      </c>
      <c r="D943" s="93" t="s">
        <v>428</v>
      </c>
      <c r="E943" s="94" t="s">
        <v>429</v>
      </c>
      <c r="F943" s="245" t="s">
        <v>3098</v>
      </c>
      <c r="G943" s="93" t="s">
        <v>4356</v>
      </c>
      <c r="H943" s="325">
        <v>35000</v>
      </c>
      <c r="I943" s="326">
        <v>35000</v>
      </c>
      <c r="J943" s="92">
        <f t="shared" si="32"/>
        <v>22</v>
      </c>
      <c r="K943" s="92">
        <v>18</v>
      </c>
      <c r="L943" s="92">
        <v>0</v>
      </c>
      <c r="M943" s="92">
        <v>0</v>
      </c>
      <c r="N943" s="518">
        <v>4</v>
      </c>
      <c r="O943" s="621">
        <v>50</v>
      </c>
      <c r="P943" s="566" t="s">
        <v>54</v>
      </c>
      <c r="Q943" s="92" t="s">
        <v>408</v>
      </c>
      <c r="R943" s="92" t="s">
        <v>408</v>
      </c>
      <c r="S943" s="92" t="s">
        <v>408</v>
      </c>
      <c r="T943" s="92" t="s">
        <v>408</v>
      </c>
      <c r="U943" s="92">
        <v>10</v>
      </c>
      <c r="V943" s="92">
        <v>0</v>
      </c>
      <c r="W943" s="425" t="s">
        <v>4974</v>
      </c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BV943" s="19"/>
      <c r="BW943" s="19"/>
      <c r="BX943" s="19"/>
    </row>
    <row r="944" spans="1:76" s="10" customFormat="1" ht="16.5" customHeight="1">
      <c r="A944" s="29">
        <v>924</v>
      </c>
      <c r="B944" s="91" t="s">
        <v>405</v>
      </c>
      <c r="C944" s="92" t="s">
        <v>4984</v>
      </c>
      <c r="D944" s="93" t="s">
        <v>430</v>
      </c>
      <c r="E944" s="94" t="s">
        <v>431</v>
      </c>
      <c r="F944" s="245" t="s">
        <v>3099</v>
      </c>
      <c r="G944" s="93" t="s">
        <v>4357</v>
      </c>
      <c r="H944" s="325">
        <v>30000</v>
      </c>
      <c r="I944" s="326">
        <v>30000</v>
      </c>
      <c r="J944" s="92">
        <f t="shared" si="32"/>
        <v>7</v>
      </c>
      <c r="K944" s="92">
        <v>7</v>
      </c>
      <c r="L944" s="92">
        <v>0</v>
      </c>
      <c r="M944" s="92">
        <v>0</v>
      </c>
      <c r="N944" s="518">
        <v>0</v>
      </c>
      <c r="O944" s="621">
        <v>14</v>
      </c>
      <c r="P944" s="566" t="s">
        <v>54</v>
      </c>
      <c r="Q944" s="92" t="s">
        <v>408</v>
      </c>
      <c r="R944" s="92" t="s">
        <v>408</v>
      </c>
      <c r="S944" s="92" t="s">
        <v>408</v>
      </c>
      <c r="T944" s="92" t="s">
        <v>408</v>
      </c>
      <c r="U944" s="92" t="s">
        <v>2117</v>
      </c>
      <c r="V944" s="92">
        <v>0</v>
      </c>
      <c r="W944" s="425" t="s">
        <v>409</v>
      </c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9"/>
      <c r="BB944" s="19"/>
      <c r="BC944" s="19"/>
      <c r="BD944" s="19"/>
      <c r="BE944" s="19"/>
      <c r="BF944" s="19"/>
      <c r="BG944" s="19"/>
      <c r="BH944" s="19"/>
      <c r="BI944" s="19"/>
      <c r="BJ944" s="19"/>
      <c r="BK944" s="19"/>
      <c r="BL944" s="19"/>
      <c r="BM944" s="19"/>
      <c r="BN944" s="19"/>
      <c r="BO944" s="19"/>
      <c r="BP944" s="19"/>
      <c r="BQ944" s="19"/>
      <c r="BR944" s="19"/>
      <c r="BS944" s="19"/>
      <c r="BT944" s="19"/>
      <c r="BU944" s="19"/>
      <c r="BV944" s="19"/>
      <c r="BW944" s="19"/>
      <c r="BX944" s="19"/>
    </row>
    <row r="945" spans="1:76" s="10" customFormat="1" ht="16.5" customHeight="1">
      <c r="A945" s="29">
        <v>925</v>
      </c>
      <c r="B945" s="91" t="s">
        <v>405</v>
      </c>
      <c r="C945" s="92" t="s">
        <v>4983</v>
      </c>
      <c r="D945" s="93" t="s">
        <v>432</v>
      </c>
      <c r="E945" s="94" t="s">
        <v>433</v>
      </c>
      <c r="F945" s="245" t="s">
        <v>3100</v>
      </c>
      <c r="G945" s="93" t="s">
        <v>4358</v>
      </c>
      <c r="H945" s="325">
        <v>35000</v>
      </c>
      <c r="I945" s="326">
        <v>35000</v>
      </c>
      <c r="J945" s="92">
        <f t="shared" si="32"/>
        <v>28</v>
      </c>
      <c r="K945" s="92">
        <v>28</v>
      </c>
      <c r="L945" s="92">
        <v>0</v>
      </c>
      <c r="M945" s="92">
        <v>0</v>
      </c>
      <c r="N945" s="518">
        <v>0</v>
      </c>
      <c r="O945" s="621">
        <v>56</v>
      </c>
      <c r="P945" s="566" t="s">
        <v>54</v>
      </c>
      <c r="Q945" s="92" t="s">
        <v>541</v>
      </c>
      <c r="R945" s="92" t="s">
        <v>541</v>
      </c>
      <c r="S945" s="92" t="s">
        <v>541</v>
      </c>
      <c r="T945" s="92" t="s">
        <v>541</v>
      </c>
      <c r="U945" s="92">
        <v>10</v>
      </c>
      <c r="V945" s="92">
        <v>0</v>
      </c>
      <c r="W945" s="425" t="s">
        <v>4974</v>
      </c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9"/>
      <c r="BB945" s="19"/>
      <c r="BC945" s="19"/>
      <c r="BD945" s="19"/>
      <c r="BE945" s="19"/>
      <c r="BF945" s="19"/>
      <c r="BG945" s="19"/>
      <c r="BH945" s="19"/>
      <c r="BI945" s="19"/>
      <c r="BJ945" s="19"/>
      <c r="BK945" s="19"/>
      <c r="BL945" s="19"/>
      <c r="BM945" s="19"/>
      <c r="BN945" s="19"/>
      <c r="BO945" s="19"/>
      <c r="BP945" s="19"/>
      <c r="BQ945" s="19"/>
      <c r="BR945" s="19"/>
      <c r="BS945" s="19"/>
      <c r="BT945" s="19"/>
      <c r="BU945" s="19"/>
      <c r="BV945" s="19"/>
      <c r="BW945" s="19"/>
      <c r="BX945" s="19"/>
    </row>
    <row r="946" spans="1:76" s="10" customFormat="1" ht="16.5" customHeight="1">
      <c r="A946" s="29">
        <v>926</v>
      </c>
      <c r="B946" s="91" t="s">
        <v>405</v>
      </c>
      <c r="C946" s="92" t="s">
        <v>4983</v>
      </c>
      <c r="D946" s="93" t="s">
        <v>434</v>
      </c>
      <c r="E946" s="94" t="s">
        <v>435</v>
      </c>
      <c r="F946" s="245" t="s">
        <v>3101</v>
      </c>
      <c r="G946" s="93" t="s">
        <v>4773</v>
      </c>
      <c r="H946" s="325">
        <v>40000</v>
      </c>
      <c r="I946" s="326">
        <v>40000</v>
      </c>
      <c r="J946" s="92">
        <f t="shared" si="32"/>
        <v>26</v>
      </c>
      <c r="K946" s="92">
        <v>26</v>
      </c>
      <c r="L946" s="92">
        <v>0</v>
      </c>
      <c r="M946" s="92">
        <v>0</v>
      </c>
      <c r="N946" s="518">
        <v>0</v>
      </c>
      <c r="O946" s="621">
        <v>52</v>
      </c>
      <c r="P946" s="566" t="s">
        <v>54</v>
      </c>
      <c r="Q946" s="92" t="s">
        <v>541</v>
      </c>
      <c r="R946" s="92" t="s">
        <v>541</v>
      </c>
      <c r="S946" s="92" t="s">
        <v>541</v>
      </c>
      <c r="T946" s="92" t="s">
        <v>541</v>
      </c>
      <c r="U946" s="92">
        <v>12</v>
      </c>
      <c r="V946" s="92">
        <v>0</v>
      </c>
      <c r="W946" s="425" t="s">
        <v>4975</v>
      </c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  <c r="BA946" s="19"/>
      <c r="BB946" s="19"/>
      <c r="BC946" s="19"/>
      <c r="BD946" s="19"/>
      <c r="BE946" s="19"/>
      <c r="BF946" s="19"/>
      <c r="BG946" s="19"/>
      <c r="BH946" s="19"/>
      <c r="BI946" s="19"/>
      <c r="BJ946" s="19"/>
      <c r="BK946" s="19"/>
      <c r="BL946" s="19"/>
      <c r="BM946" s="19"/>
      <c r="BN946" s="19"/>
      <c r="BO946" s="19"/>
      <c r="BP946" s="19"/>
      <c r="BQ946" s="19"/>
      <c r="BR946" s="19"/>
      <c r="BS946" s="19"/>
      <c r="BT946" s="19"/>
      <c r="BU946" s="19"/>
      <c r="BV946" s="19"/>
      <c r="BW946" s="19"/>
      <c r="BX946" s="19"/>
    </row>
    <row r="947" spans="1:76" s="10" customFormat="1" ht="16.5" customHeight="1">
      <c r="A947" s="29">
        <v>927</v>
      </c>
      <c r="B947" s="91" t="s">
        <v>405</v>
      </c>
      <c r="C947" s="92" t="s">
        <v>4984</v>
      </c>
      <c r="D947" s="93" t="s">
        <v>436</v>
      </c>
      <c r="E947" s="94" t="s">
        <v>437</v>
      </c>
      <c r="F947" s="245" t="s">
        <v>3102</v>
      </c>
      <c r="G947" s="93" t="s">
        <v>4359</v>
      </c>
      <c r="H947" s="325">
        <v>30000</v>
      </c>
      <c r="I947" s="327">
        <v>30000</v>
      </c>
      <c r="J947" s="92">
        <f t="shared" si="32"/>
        <v>18</v>
      </c>
      <c r="K947" s="92">
        <v>18</v>
      </c>
      <c r="L947" s="92">
        <v>0</v>
      </c>
      <c r="M947" s="92">
        <v>0</v>
      </c>
      <c r="N947" s="518">
        <v>0</v>
      </c>
      <c r="O947" s="622">
        <v>36</v>
      </c>
      <c r="P947" s="566" t="s">
        <v>54</v>
      </c>
      <c r="Q947" s="92" t="s">
        <v>408</v>
      </c>
      <c r="R947" s="92" t="s">
        <v>408</v>
      </c>
      <c r="S947" s="92" t="s">
        <v>408</v>
      </c>
      <c r="T947" s="92" t="s">
        <v>408</v>
      </c>
      <c r="U947" s="92">
        <v>30</v>
      </c>
      <c r="V947" s="92">
        <v>0</v>
      </c>
      <c r="W947" s="425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  <c r="BO947" s="19"/>
      <c r="BP947" s="19"/>
      <c r="BQ947" s="19"/>
      <c r="BR947" s="19"/>
      <c r="BS947" s="19"/>
      <c r="BT947" s="19"/>
      <c r="BU947" s="19"/>
      <c r="BV947" s="19"/>
      <c r="BW947" s="19"/>
      <c r="BX947" s="19"/>
    </row>
    <row r="948" spans="1:76" s="10" customFormat="1" ht="16.5" customHeight="1">
      <c r="A948" s="29">
        <v>928</v>
      </c>
      <c r="B948" s="91" t="s">
        <v>405</v>
      </c>
      <c r="C948" s="92" t="s">
        <v>4980</v>
      </c>
      <c r="D948" s="93" t="s">
        <v>438</v>
      </c>
      <c r="E948" s="94" t="s">
        <v>439</v>
      </c>
      <c r="F948" s="245" t="s">
        <v>3103</v>
      </c>
      <c r="G948" s="93" t="s">
        <v>4360</v>
      </c>
      <c r="H948" s="325">
        <v>30000</v>
      </c>
      <c r="I948" s="327">
        <v>30000</v>
      </c>
      <c r="J948" s="92">
        <f t="shared" si="32"/>
        <v>24</v>
      </c>
      <c r="K948" s="92">
        <v>24</v>
      </c>
      <c r="L948" s="92">
        <v>0</v>
      </c>
      <c r="M948" s="92">
        <v>0</v>
      </c>
      <c r="N948" s="518">
        <v>0</v>
      </c>
      <c r="O948" s="622">
        <v>48</v>
      </c>
      <c r="P948" s="566" t="s">
        <v>54</v>
      </c>
      <c r="Q948" s="92" t="s">
        <v>408</v>
      </c>
      <c r="R948" s="92" t="s">
        <v>408</v>
      </c>
      <c r="S948" s="92" t="s">
        <v>408</v>
      </c>
      <c r="T948" s="92" t="s">
        <v>408</v>
      </c>
      <c r="U948" s="92">
        <v>10</v>
      </c>
      <c r="V948" s="92">
        <v>0</v>
      </c>
      <c r="W948" s="425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</row>
    <row r="949" spans="1:76" s="10" customFormat="1" ht="16.5" customHeight="1">
      <c r="A949" s="29">
        <v>929</v>
      </c>
      <c r="B949" s="91" t="s">
        <v>405</v>
      </c>
      <c r="C949" s="92" t="s">
        <v>4983</v>
      </c>
      <c r="D949" s="93" t="s">
        <v>440</v>
      </c>
      <c r="E949" s="94" t="s">
        <v>441</v>
      </c>
      <c r="F949" s="245" t="s">
        <v>3104</v>
      </c>
      <c r="G949" s="93" t="s">
        <v>4774</v>
      </c>
      <c r="H949" s="325">
        <v>50000</v>
      </c>
      <c r="I949" s="327">
        <v>50000</v>
      </c>
      <c r="J949" s="92">
        <f t="shared" si="32"/>
        <v>25</v>
      </c>
      <c r="K949" s="92">
        <v>23</v>
      </c>
      <c r="L949" s="92">
        <v>0</v>
      </c>
      <c r="M949" s="92">
        <v>0</v>
      </c>
      <c r="N949" s="518">
        <v>2</v>
      </c>
      <c r="O949" s="622">
        <v>60</v>
      </c>
      <c r="P949" s="566" t="s">
        <v>54</v>
      </c>
      <c r="Q949" s="92" t="s">
        <v>541</v>
      </c>
      <c r="R949" s="92" t="s">
        <v>541</v>
      </c>
      <c r="S949" s="92" t="s">
        <v>541</v>
      </c>
      <c r="T949" s="92" t="s">
        <v>541</v>
      </c>
      <c r="U949" s="92">
        <v>20</v>
      </c>
      <c r="V949" s="92">
        <v>0</v>
      </c>
      <c r="W949" s="425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9"/>
      <c r="BB949" s="19"/>
      <c r="BC949" s="19"/>
      <c r="BD949" s="19"/>
      <c r="BE949" s="19"/>
      <c r="BF949" s="19"/>
      <c r="BG949" s="19"/>
      <c r="BH949" s="19"/>
      <c r="BI949" s="19"/>
      <c r="BJ949" s="19"/>
      <c r="BK949" s="19"/>
      <c r="BL949" s="19"/>
      <c r="BM949" s="19"/>
      <c r="BN949" s="19"/>
      <c r="BO949" s="19"/>
      <c r="BP949" s="19"/>
      <c r="BQ949" s="19"/>
      <c r="BR949" s="19"/>
      <c r="BS949" s="19"/>
      <c r="BT949" s="19"/>
      <c r="BU949" s="19"/>
      <c r="BV949" s="19"/>
      <c r="BW949" s="19"/>
      <c r="BX949" s="19"/>
    </row>
    <row r="950" spans="1:76" s="10" customFormat="1" ht="16.5" customHeight="1">
      <c r="A950" s="29">
        <v>930</v>
      </c>
      <c r="B950" s="91" t="s">
        <v>405</v>
      </c>
      <c r="C950" s="92" t="s">
        <v>4982</v>
      </c>
      <c r="D950" s="93" t="s">
        <v>442</v>
      </c>
      <c r="E950" s="94" t="s">
        <v>443</v>
      </c>
      <c r="F950" s="245" t="s">
        <v>3105</v>
      </c>
      <c r="G950" s="93" t="s">
        <v>4361</v>
      </c>
      <c r="H950" s="325">
        <v>35000</v>
      </c>
      <c r="I950" s="326">
        <v>40000</v>
      </c>
      <c r="J950" s="92">
        <f t="shared" si="32"/>
        <v>22</v>
      </c>
      <c r="K950" s="92">
        <v>19</v>
      </c>
      <c r="L950" s="92">
        <v>0</v>
      </c>
      <c r="M950" s="92">
        <v>0</v>
      </c>
      <c r="N950" s="519">
        <v>3</v>
      </c>
      <c r="O950" s="621">
        <v>30</v>
      </c>
      <c r="P950" s="566" t="s">
        <v>54</v>
      </c>
      <c r="Q950" s="92" t="s">
        <v>408</v>
      </c>
      <c r="R950" s="92" t="s">
        <v>408</v>
      </c>
      <c r="S950" s="92" t="s">
        <v>408</v>
      </c>
      <c r="T950" s="92" t="s">
        <v>408</v>
      </c>
      <c r="U950" s="92">
        <v>15</v>
      </c>
      <c r="V950" s="92">
        <v>0</v>
      </c>
      <c r="W950" s="425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  <c r="BA950" s="19"/>
      <c r="BB950" s="19"/>
      <c r="BC950" s="19"/>
      <c r="BD950" s="19"/>
      <c r="BE950" s="19"/>
      <c r="BF950" s="19"/>
      <c r="BG950" s="19"/>
      <c r="BH950" s="19"/>
      <c r="BI950" s="19"/>
      <c r="BJ950" s="19"/>
      <c r="BK950" s="19"/>
      <c r="BL950" s="19"/>
      <c r="BM950" s="19"/>
      <c r="BN950" s="19"/>
      <c r="BO950" s="19"/>
      <c r="BP950" s="19"/>
      <c r="BQ950" s="19"/>
      <c r="BR950" s="19"/>
      <c r="BS950" s="19"/>
      <c r="BT950" s="19"/>
      <c r="BU950" s="19"/>
      <c r="BV950" s="19"/>
      <c r="BW950" s="19"/>
      <c r="BX950" s="19"/>
    </row>
    <row r="951" spans="1:76" s="10" customFormat="1" ht="16.5" customHeight="1">
      <c r="A951" s="29">
        <v>931</v>
      </c>
      <c r="B951" s="91" t="s">
        <v>405</v>
      </c>
      <c r="C951" s="92" t="s">
        <v>4982</v>
      </c>
      <c r="D951" s="93" t="s">
        <v>444</v>
      </c>
      <c r="E951" s="94" t="s">
        <v>445</v>
      </c>
      <c r="F951" s="245" t="s">
        <v>3106</v>
      </c>
      <c r="G951" s="93" t="s">
        <v>4362</v>
      </c>
      <c r="H951" s="325">
        <v>40000</v>
      </c>
      <c r="I951" s="326">
        <v>40000</v>
      </c>
      <c r="J951" s="92">
        <f t="shared" si="32"/>
        <v>23</v>
      </c>
      <c r="K951" s="92">
        <v>17</v>
      </c>
      <c r="L951" s="92">
        <v>5</v>
      </c>
      <c r="M951" s="92">
        <v>1</v>
      </c>
      <c r="N951" s="518">
        <v>0</v>
      </c>
      <c r="O951" s="621">
        <v>50</v>
      </c>
      <c r="P951" s="566" t="s">
        <v>54</v>
      </c>
      <c r="Q951" s="92" t="s">
        <v>408</v>
      </c>
      <c r="R951" s="92" t="s">
        <v>408</v>
      </c>
      <c r="S951" s="92" t="s">
        <v>408</v>
      </c>
      <c r="T951" s="92" t="s">
        <v>408</v>
      </c>
      <c r="U951" s="92">
        <v>25</v>
      </c>
      <c r="V951" s="92">
        <v>0</v>
      </c>
      <c r="W951" s="425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9"/>
      <c r="BB951" s="19"/>
      <c r="BC951" s="19"/>
      <c r="BD951" s="19"/>
      <c r="BE951" s="19"/>
      <c r="BF951" s="19"/>
      <c r="BG951" s="19"/>
      <c r="BH951" s="19"/>
      <c r="BI951" s="19"/>
      <c r="BJ951" s="19"/>
      <c r="BK951" s="19"/>
      <c r="BL951" s="19"/>
      <c r="BM951" s="19"/>
      <c r="BN951" s="19"/>
      <c r="BO951" s="19"/>
      <c r="BP951" s="19"/>
      <c r="BQ951" s="19"/>
      <c r="BR951" s="19"/>
      <c r="BS951" s="19"/>
      <c r="BT951" s="19"/>
      <c r="BU951" s="19"/>
      <c r="BV951" s="19"/>
      <c r="BW951" s="19"/>
      <c r="BX951" s="19"/>
    </row>
    <row r="952" spans="1:76" s="10" customFormat="1" ht="16.5" customHeight="1">
      <c r="A952" s="29">
        <v>932</v>
      </c>
      <c r="B952" s="91" t="s">
        <v>405</v>
      </c>
      <c r="C952" s="92" t="s">
        <v>4982</v>
      </c>
      <c r="D952" s="93" t="s">
        <v>447</v>
      </c>
      <c r="E952" s="94" t="s">
        <v>448</v>
      </c>
      <c r="F952" s="245" t="s">
        <v>3107</v>
      </c>
      <c r="G952" s="93" t="s">
        <v>4775</v>
      </c>
      <c r="H952" s="325">
        <v>40000</v>
      </c>
      <c r="I952" s="326">
        <v>40000</v>
      </c>
      <c r="J952" s="92">
        <f t="shared" si="32"/>
        <v>30</v>
      </c>
      <c r="K952" s="92">
        <v>28</v>
      </c>
      <c r="L952" s="92">
        <v>0</v>
      </c>
      <c r="M952" s="92">
        <v>0</v>
      </c>
      <c r="N952" s="518">
        <v>2</v>
      </c>
      <c r="O952" s="621">
        <v>70</v>
      </c>
      <c r="P952" s="566" t="s">
        <v>54</v>
      </c>
      <c r="Q952" s="92" t="s">
        <v>541</v>
      </c>
      <c r="R952" s="92" t="s">
        <v>541</v>
      </c>
      <c r="S952" s="92" t="s">
        <v>541</v>
      </c>
      <c r="T952" s="92" t="s">
        <v>541</v>
      </c>
      <c r="U952" s="92">
        <v>19</v>
      </c>
      <c r="V952" s="92">
        <v>0</v>
      </c>
      <c r="W952" s="425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R952" s="19"/>
      <c r="BS952" s="19"/>
      <c r="BT952" s="19"/>
      <c r="BU952" s="19"/>
      <c r="BV952" s="19"/>
      <c r="BW952" s="19"/>
      <c r="BX952" s="19"/>
    </row>
    <row r="953" spans="1:76" s="10" customFormat="1" ht="16.5" customHeight="1">
      <c r="A953" s="29">
        <v>933</v>
      </c>
      <c r="B953" s="91" t="s">
        <v>405</v>
      </c>
      <c r="C953" s="92" t="s">
        <v>4982</v>
      </c>
      <c r="D953" s="93" t="s">
        <v>449</v>
      </c>
      <c r="E953" s="94" t="s">
        <v>450</v>
      </c>
      <c r="F953" s="245" t="s">
        <v>3108</v>
      </c>
      <c r="G953" s="93" t="s">
        <v>4776</v>
      </c>
      <c r="H953" s="325">
        <v>40000</v>
      </c>
      <c r="I953" s="326">
        <v>40000</v>
      </c>
      <c r="J953" s="92">
        <f t="shared" si="32"/>
        <v>21</v>
      </c>
      <c r="K953" s="92">
        <v>13</v>
      </c>
      <c r="L953" s="92">
        <v>0</v>
      </c>
      <c r="M953" s="92">
        <v>4</v>
      </c>
      <c r="N953" s="518">
        <v>4</v>
      </c>
      <c r="O953" s="621">
        <v>58</v>
      </c>
      <c r="P953" s="566" t="s">
        <v>54</v>
      </c>
      <c r="Q953" s="92" t="s">
        <v>541</v>
      </c>
      <c r="R953" s="92" t="s">
        <v>541</v>
      </c>
      <c r="S953" s="92" t="s">
        <v>541</v>
      </c>
      <c r="T953" s="92" t="s">
        <v>541</v>
      </c>
      <c r="U953" s="92">
        <v>21</v>
      </c>
      <c r="V953" s="92">
        <v>0</v>
      </c>
      <c r="W953" s="425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R953" s="19"/>
      <c r="BS953" s="19"/>
      <c r="BT953" s="19"/>
      <c r="BU953" s="19"/>
      <c r="BV953" s="19"/>
      <c r="BW953" s="19"/>
      <c r="BX953" s="19"/>
    </row>
    <row r="954" spans="1:76" s="10" customFormat="1" ht="16.5" customHeight="1">
      <c r="A954" s="29">
        <v>934</v>
      </c>
      <c r="B954" s="91" t="s">
        <v>405</v>
      </c>
      <c r="C954" s="92" t="s">
        <v>4982</v>
      </c>
      <c r="D954" s="93" t="s">
        <v>451</v>
      </c>
      <c r="E954" s="94" t="s">
        <v>452</v>
      </c>
      <c r="F954" s="245" t="s">
        <v>3109</v>
      </c>
      <c r="G954" s="93" t="s">
        <v>4363</v>
      </c>
      <c r="H954" s="325">
        <v>40000</v>
      </c>
      <c r="I954" s="326">
        <v>40000</v>
      </c>
      <c r="J954" s="92">
        <f t="shared" si="32"/>
        <v>26</v>
      </c>
      <c r="K954" s="92">
        <v>26</v>
      </c>
      <c r="L954" s="92">
        <v>0</v>
      </c>
      <c r="M954" s="92">
        <v>0</v>
      </c>
      <c r="N954" s="518">
        <v>0</v>
      </c>
      <c r="O954" s="621">
        <v>52</v>
      </c>
      <c r="P954" s="566" t="s">
        <v>54</v>
      </c>
      <c r="Q954" s="92" t="s">
        <v>541</v>
      </c>
      <c r="R954" s="92" t="s">
        <v>541</v>
      </c>
      <c r="S954" s="92" t="s">
        <v>541</v>
      </c>
      <c r="T954" s="92" t="s">
        <v>541</v>
      </c>
      <c r="U954" s="92">
        <v>20</v>
      </c>
      <c r="V954" s="92">
        <v>0</v>
      </c>
      <c r="W954" s="425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  <c r="BA954" s="19"/>
      <c r="BB954" s="19"/>
      <c r="BC954" s="19"/>
      <c r="BD954" s="19"/>
      <c r="BE954" s="19"/>
      <c r="BF954" s="19"/>
      <c r="BG954" s="19"/>
      <c r="BH954" s="19"/>
      <c r="BI954" s="19"/>
      <c r="BJ954" s="19"/>
      <c r="BK954" s="19"/>
      <c r="BL954" s="19"/>
      <c r="BM954" s="19"/>
      <c r="BN954" s="19"/>
      <c r="BO954" s="19"/>
      <c r="BP954" s="19"/>
      <c r="BQ954" s="19"/>
      <c r="BR954" s="19"/>
      <c r="BS954" s="19"/>
      <c r="BT954" s="19"/>
      <c r="BU954" s="19"/>
      <c r="BV954" s="19"/>
      <c r="BW954" s="19"/>
      <c r="BX954" s="19"/>
    </row>
    <row r="955" spans="1:76" s="10" customFormat="1" ht="16.5" customHeight="1">
      <c r="A955" s="29">
        <v>935</v>
      </c>
      <c r="B955" s="91" t="s">
        <v>405</v>
      </c>
      <c r="C955" s="92" t="s">
        <v>4982</v>
      </c>
      <c r="D955" s="93" t="s">
        <v>453</v>
      </c>
      <c r="E955" s="94" t="s">
        <v>454</v>
      </c>
      <c r="F955" s="245" t="s">
        <v>3110</v>
      </c>
      <c r="G955" s="93" t="s">
        <v>4777</v>
      </c>
      <c r="H955" s="325">
        <v>35000</v>
      </c>
      <c r="I955" s="326">
        <v>35000</v>
      </c>
      <c r="J955" s="92">
        <f t="shared" si="32"/>
        <v>16</v>
      </c>
      <c r="K955" s="92">
        <v>16</v>
      </c>
      <c r="L955" s="92">
        <v>0</v>
      </c>
      <c r="M955" s="92">
        <v>0</v>
      </c>
      <c r="N955" s="518">
        <v>0</v>
      </c>
      <c r="O955" s="621">
        <v>32</v>
      </c>
      <c r="P955" s="566" t="s">
        <v>54</v>
      </c>
      <c r="Q955" s="92" t="s">
        <v>408</v>
      </c>
      <c r="R955" s="92" t="s">
        <v>408</v>
      </c>
      <c r="S955" s="92" t="s">
        <v>408</v>
      </c>
      <c r="T955" s="92" t="s">
        <v>408</v>
      </c>
      <c r="U955" s="92">
        <v>3</v>
      </c>
      <c r="V955" s="92">
        <v>0</v>
      </c>
      <c r="W955" s="425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9"/>
      <c r="BB955" s="19"/>
      <c r="BC955" s="19"/>
      <c r="BD955" s="19"/>
      <c r="BE955" s="19"/>
      <c r="BF955" s="19"/>
      <c r="BG955" s="19"/>
      <c r="BH955" s="19"/>
      <c r="BI955" s="19"/>
      <c r="BJ955" s="19"/>
      <c r="BK955" s="19"/>
      <c r="BL955" s="19"/>
      <c r="BM955" s="19"/>
      <c r="BN955" s="19"/>
      <c r="BO955" s="19"/>
      <c r="BP955" s="19"/>
      <c r="BQ955" s="19"/>
      <c r="BR955" s="19"/>
      <c r="BS955" s="19"/>
      <c r="BT955" s="19"/>
      <c r="BU955" s="19"/>
      <c r="BV955" s="19"/>
      <c r="BW955" s="19"/>
      <c r="BX955" s="19"/>
    </row>
    <row r="956" spans="1:76" s="10" customFormat="1" ht="16.5" customHeight="1">
      <c r="A956" s="29">
        <v>936</v>
      </c>
      <c r="B956" s="91" t="s">
        <v>405</v>
      </c>
      <c r="C956" s="92" t="s">
        <v>4982</v>
      </c>
      <c r="D956" s="93" t="s">
        <v>455</v>
      </c>
      <c r="E956" s="94" t="s">
        <v>456</v>
      </c>
      <c r="F956" s="245" t="s">
        <v>3111</v>
      </c>
      <c r="G956" s="93" t="s">
        <v>4364</v>
      </c>
      <c r="H956" s="325">
        <v>35000</v>
      </c>
      <c r="I956" s="326">
        <v>35000</v>
      </c>
      <c r="J956" s="92">
        <f t="shared" si="32"/>
        <v>15</v>
      </c>
      <c r="K956" s="92">
        <v>15</v>
      </c>
      <c r="L956" s="92">
        <v>0</v>
      </c>
      <c r="M956" s="92">
        <v>0</v>
      </c>
      <c r="N956" s="518">
        <v>0</v>
      </c>
      <c r="O956" s="621">
        <v>30</v>
      </c>
      <c r="P956" s="566" t="s">
        <v>54</v>
      </c>
      <c r="Q956" s="92" t="s">
        <v>408</v>
      </c>
      <c r="R956" s="92" t="s">
        <v>408</v>
      </c>
      <c r="S956" s="92" t="s">
        <v>408</v>
      </c>
      <c r="T956" s="92" t="s">
        <v>408</v>
      </c>
      <c r="U956" s="92">
        <v>6</v>
      </c>
      <c r="V956" s="92">
        <v>0</v>
      </c>
      <c r="W956" s="425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9"/>
      <c r="BB956" s="19"/>
      <c r="BC956" s="19"/>
      <c r="BD956" s="19"/>
      <c r="BE956" s="19"/>
      <c r="BF956" s="19"/>
      <c r="BG956" s="19"/>
      <c r="BH956" s="19"/>
      <c r="BI956" s="19"/>
      <c r="BJ956" s="19"/>
      <c r="BK956" s="19"/>
      <c r="BL956" s="19"/>
      <c r="BM956" s="19"/>
      <c r="BN956" s="19"/>
      <c r="BO956" s="19"/>
      <c r="BP956" s="19"/>
      <c r="BQ956" s="19"/>
      <c r="BR956" s="19"/>
      <c r="BS956" s="19"/>
      <c r="BT956" s="19"/>
      <c r="BU956" s="19"/>
      <c r="BV956" s="19"/>
      <c r="BW956" s="19"/>
      <c r="BX956" s="19"/>
    </row>
    <row r="957" spans="1:76" s="10" customFormat="1" ht="16.5" customHeight="1">
      <c r="A957" s="29">
        <v>937</v>
      </c>
      <c r="B957" s="91" t="s">
        <v>405</v>
      </c>
      <c r="C957" s="92" t="s">
        <v>4982</v>
      </c>
      <c r="D957" s="93" t="s">
        <v>457</v>
      </c>
      <c r="E957" s="94" t="s">
        <v>458</v>
      </c>
      <c r="F957" s="245" t="s">
        <v>3112</v>
      </c>
      <c r="G957" s="93" t="s">
        <v>4365</v>
      </c>
      <c r="H957" s="325">
        <v>40000</v>
      </c>
      <c r="I957" s="326">
        <v>40000</v>
      </c>
      <c r="J957" s="92">
        <f t="shared" si="32"/>
        <v>20</v>
      </c>
      <c r="K957" s="92">
        <v>16</v>
      </c>
      <c r="L957" s="92">
        <v>0</v>
      </c>
      <c r="M957" s="92">
        <v>0</v>
      </c>
      <c r="N957" s="518">
        <v>4</v>
      </c>
      <c r="O957" s="621">
        <v>44</v>
      </c>
      <c r="P957" s="566" t="s">
        <v>54</v>
      </c>
      <c r="Q957" s="92" t="s">
        <v>541</v>
      </c>
      <c r="R957" s="92" t="s">
        <v>541</v>
      </c>
      <c r="S957" s="92" t="s">
        <v>541</v>
      </c>
      <c r="T957" s="92" t="s">
        <v>541</v>
      </c>
      <c r="U957" s="92">
        <v>6</v>
      </c>
      <c r="V957" s="92">
        <v>0</v>
      </c>
      <c r="W957" s="425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R957" s="19"/>
      <c r="BS957" s="19"/>
      <c r="BT957" s="19"/>
      <c r="BU957" s="19"/>
      <c r="BV957" s="19"/>
      <c r="BW957" s="19"/>
      <c r="BX957" s="19"/>
    </row>
    <row r="958" spans="1:76" s="161" customFormat="1" ht="16.5" customHeight="1">
      <c r="A958" s="29"/>
      <c r="B958" s="373" t="s">
        <v>3637</v>
      </c>
      <c r="C958" s="374" t="s">
        <v>3632</v>
      </c>
      <c r="D958" s="374"/>
      <c r="E958" s="375"/>
      <c r="F958" s="376"/>
      <c r="G958" s="374"/>
      <c r="H958" s="377"/>
      <c r="I958" s="377"/>
      <c r="J958" s="374">
        <f>SUM(J959:J984)</f>
        <v>909</v>
      </c>
      <c r="K958" s="374">
        <f>SUM(K959:K984)</f>
        <v>476</v>
      </c>
      <c r="L958" s="374">
        <f t="shared" ref="L958:O958" si="33">SUM(L959:L984)</f>
        <v>33</v>
      </c>
      <c r="M958" s="374">
        <f t="shared" si="33"/>
        <v>8</v>
      </c>
      <c r="N958" s="520">
        <f t="shared" si="33"/>
        <v>392</v>
      </c>
      <c r="O958" s="623">
        <f t="shared" si="33"/>
        <v>2904</v>
      </c>
      <c r="P958" s="567"/>
      <c r="Q958" s="374"/>
      <c r="R958" s="374"/>
      <c r="S958" s="374"/>
      <c r="T958" s="374"/>
      <c r="U958" s="374"/>
      <c r="V958" s="374"/>
      <c r="W958" s="426"/>
      <c r="X958" s="134"/>
      <c r="Y958" s="134"/>
      <c r="Z958" s="134"/>
      <c r="AA958" s="134"/>
      <c r="AB958" s="134"/>
      <c r="AC958" s="134"/>
      <c r="AD958" s="134"/>
      <c r="AE958" s="134"/>
      <c r="AF958" s="134"/>
      <c r="AG958" s="134"/>
      <c r="AH958" s="134"/>
      <c r="AI958" s="134"/>
      <c r="AJ958" s="134"/>
      <c r="AK958" s="134"/>
      <c r="AL958" s="134"/>
      <c r="AM958" s="134"/>
      <c r="AN958" s="134"/>
      <c r="AO958" s="134"/>
      <c r="AP958" s="134"/>
      <c r="AQ958" s="134"/>
      <c r="AR958" s="134"/>
      <c r="AS958" s="134"/>
      <c r="AT958" s="134"/>
      <c r="AU958" s="134"/>
      <c r="AV958" s="134"/>
      <c r="AW958" s="134"/>
      <c r="AX958" s="134"/>
      <c r="AY958" s="134"/>
      <c r="AZ958" s="134"/>
      <c r="BA958" s="134"/>
      <c r="BB958" s="134"/>
      <c r="BC958" s="134"/>
      <c r="BD958" s="134"/>
      <c r="BE958" s="134"/>
      <c r="BF958" s="134"/>
      <c r="BG958" s="134"/>
      <c r="BH958" s="134"/>
      <c r="BI958" s="134"/>
      <c r="BJ958" s="134"/>
      <c r="BK958" s="134"/>
      <c r="BL958" s="134"/>
      <c r="BM958" s="134"/>
      <c r="BN958" s="134"/>
      <c r="BO958" s="134"/>
      <c r="BP958" s="134"/>
      <c r="BQ958" s="134"/>
      <c r="BR958" s="134"/>
      <c r="BS958" s="134"/>
      <c r="BT958" s="134"/>
      <c r="BU958" s="134"/>
      <c r="BV958" s="134"/>
      <c r="BW958" s="134"/>
      <c r="BX958" s="134"/>
    </row>
    <row r="959" spans="1:76" s="10" customFormat="1" ht="16.5" customHeight="1">
      <c r="A959" s="29">
        <v>938</v>
      </c>
      <c r="B959" s="378" t="s">
        <v>1512</v>
      </c>
      <c r="C959" s="379" t="s">
        <v>4979</v>
      </c>
      <c r="D959" s="379" t="s">
        <v>1513</v>
      </c>
      <c r="E959" s="380" t="s">
        <v>1514</v>
      </c>
      <c r="F959" s="381" t="s">
        <v>3113</v>
      </c>
      <c r="G959" s="379" t="s">
        <v>4366</v>
      </c>
      <c r="H959" s="382">
        <v>40000</v>
      </c>
      <c r="I959" s="383">
        <v>40000</v>
      </c>
      <c r="J959" s="379">
        <f>SUM(K959:N959)</f>
        <v>25</v>
      </c>
      <c r="K959" s="379">
        <v>18</v>
      </c>
      <c r="L959" s="379">
        <v>0</v>
      </c>
      <c r="M959" s="379">
        <v>0</v>
      </c>
      <c r="N959" s="521">
        <v>7</v>
      </c>
      <c r="O959" s="624">
        <v>50</v>
      </c>
      <c r="P959" s="568" t="s">
        <v>54</v>
      </c>
      <c r="Q959" s="379" t="s">
        <v>538</v>
      </c>
      <c r="R959" s="379" t="s">
        <v>538</v>
      </c>
      <c r="S959" s="379" t="s">
        <v>538</v>
      </c>
      <c r="T959" s="379" t="s">
        <v>538</v>
      </c>
      <c r="U959" s="379">
        <v>5</v>
      </c>
      <c r="V959" s="379">
        <v>0</v>
      </c>
      <c r="W959" s="427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9"/>
      <c r="BB959" s="19"/>
      <c r="BC959" s="19"/>
      <c r="BD959" s="19"/>
      <c r="BE959" s="19"/>
      <c r="BF959" s="19"/>
      <c r="BG959" s="19"/>
      <c r="BH959" s="19"/>
      <c r="BI959" s="19"/>
      <c r="BJ959" s="19"/>
      <c r="BK959" s="19"/>
      <c r="BL959" s="19"/>
      <c r="BM959" s="19"/>
      <c r="BN959" s="19"/>
      <c r="BO959" s="19"/>
      <c r="BP959" s="19"/>
      <c r="BQ959" s="19"/>
      <c r="BR959" s="19"/>
      <c r="BS959" s="19"/>
      <c r="BT959" s="19"/>
      <c r="BU959" s="19"/>
      <c r="BV959" s="19"/>
      <c r="BW959" s="19"/>
      <c r="BX959" s="19"/>
    </row>
    <row r="960" spans="1:76" s="10" customFormat="1" ht="16.5" customHeight="1">
      <c r="A960" s="29">
        <v>939</v>
      </c>
      <c r="B960" s="378" t="s">
        <v>1512</v>
      </c>
      <c r="C960" s="379" t="s">
        <v>4979</v>
      </c>
      <c r="D960" s="379" t="s">
        <v>1515</v>
      </c>
      <c r="E960" s="380" t="s">
        <v>1516</v>
      </c>
      <c r="F960" s="381" t="s">
        <v>3114</v>
      </c>
      <c r="G960" s="379" t="s">
        <v>4367</v>
      </c>
      <c r="H960" s="382">
        <v>40000</v>
      </c>
      <c r="I960" s="384">
        <v>40000</v>
      </c>
      <c r="J960" s="379">
        <f t="shared" ref="J960:J984" si="34">SUM(K960:N960)</f>
        <v>18</v>
      </c>
      <c r="K960" s="385">
        <v>9</v>
      </c>
      <c r="L960" s="379">
        <v>0</v>
      </c>
      <c r="M960" s="379">
        <v>0</v>
      </c>
      <c r="N960" s="522">
        <v>9</v>
      </c>
      <c r="O960" s="624">
        <v>36</v>
      </c>
      <c r="P960" s="568" t="s">
        <v>54</v>
      </c>
      <c r="Q960" s="385" t="s">
        <v>538</v>
      </c>
      <c r="R960" s="385" t="s">
        <v>538</v>
      </c>
      <c r="S960" s="385" t="s">
        <v>538</v>
      </c>
      <c r="T960" s="385" t="s">
        <v>538</v>
      </c>
      <c r="U960" s="385">
        <v>40</v>
      </c>
      <c r="V960" s="379">
        <v>0</v>
      </c>
      <c r="W960" s="427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9"/>
      <c r="BB960" s="19"/>
      <c r="BC960" s="19"/>
      <c r="BD960" s="19"/>
      <c r="BE960" s="19"/>
      <c r="BF960" s="19"/>
      <c r="BG960" s="19"/>
      <c r="BH960" s="19"/>
      <c r="BI960" s="19"/>
      <c r="BJ960" s="19"/>
      <c r="BK960" s="19"/>
      <c r="BL960" s="19"/>
      <c r="BM960" s="19"/>
      <c r="BN960" s="19"/>
      <c r="BO960" s="19"/>
      <c r="BP960" s="19"/>
      <c r="BQ960" s="19"/>
      <c r="BR960" s="19"/>
      <c r="BS960" s="19"/>
      <c r="BT960" s="19"/>
      <c r="BU960" s="19"/>
      <c r="BV960" s="19"/>
      <c r="BW960" s="19"/>
      <c r="BX960" s="19"/>
    </row>
    <row r="961" spans="1:76" s="10" customFormat="1" ht="16.5" customHeight="1">
      <c r="A961" s="29">
        <v>940</v>
      </c>
      <c r="B961" s="378" t="s">
        <v>1512</v>
      </c>
      <c r="C961" s="379" t="s">
        <v>4979</v>
      </c>
      <c r="D961" s="379" t="s">
        <v>1517</v>
      </c>
      <c r="E961" s="380" t="s">
        <v>1518</v>
      </c>
      <c r="F961" s="381" t="s">
        <v>3115</v>
      </c>
      <c r="G961" s="379" t="s">
        <v>4368</v>
      </c>
      <c r="H961" s="382">
        <v>40000</v>
      </c>
      <c r="I961" s="384">
        <v>50000</v>
      </c>
      <c r="J961" s="379">
        <f t="shared" si="34"/>
        <v>18</v>
      </c>
      <c r="K961" s="385">
        <v>15</v>
      </c>
      <c r="L961" s="379">
        <v>0</v>
      </c>
      <c r="M961" s="379">
        <v>0</v>
      </c>
      <c r="N961" s="522">
        <v>3</v>
      </c>
      <c r="O961" s="624">
        <v>36</v>
      </c>
      <c r="P961" s="568" t="s">
        <v>54</v>
      </c>
      <c r="Q961" s="385" t="s">
        <v>538</v>
      </c>
      <c r="R961" s="385" t="s">
        <v>538</v>
      </c>
      <c r="S961" s="385" t="s">
        <v>538</v>
      </c>
      <c r="T961" s="385" t="s">
        <v>538</v>
      </c>
      <c r="U961" s="385">
        <v>20</v>
      </c>
      <c r="V961" s="379">
        <v>0</v>
      </c>
      <c r="W961" s="427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9"/>
      <c r="BB961" s="19"/>
      <c r="BC961" s="19"/>
      <c r="BD961" s="19"/>
      <c r="BE961" s="19"/>
      <c r="BF961" s="19"/>
      <c r="BG961" s="19"/>
      <c r="BH961" s="19"/>
      <c r="BI961" s="19"/>
      <c r="BJ961" s="19"/>
      <c r="BK961" s="19"/>
      <c r="BL961" s="19"/>
      <c r="BM961" s="19"/>
      <c r="BN961" s="19"/>
      <c r="BO961" s="19"/>
      <c r="BP961" s="19"/>
      <c r="BQ961" s="19"/>
      <c r="BR961" s="19"/>
      <c r="BS961" s="19"/>
      <c r="BT961" s="19"/>
      <c r="BU961" s="19"/>
      <c r="BV961" s="19"/>
      <c r="BW961" s="19"/>
      <c r="BX961" s="19"/>
    </row>
    <row r="962" spans="1:76" s="10" customFormat="1" ht="16.5" customHeight="1">
      <c r="A962" s="29">
        <v>941</v>
      </c>
      <c r="B962" s="378" t="s">
        <v>1512</v>
      </c>
      <c r="C962" s="379" t="s">
        <v>4979</v>
      </c>
      <c r="D962" s="379" t="s">
        <v>1519</v>
      </c>
      <c r="E962" s="380" t="s">
        <v>1520</v>
      </c>
      <c r="F962" s="381" t="s">
        <v>3116</v>
      </c>
      <c r="G962" s="379" t="s">
        <v>4369</v>
      </c>
      <c r="H962" s="382">
        <v>40000</v>
      </c>
      <c r="I962" s="384">
        <v>40000</v>
      </c>
      <c r="J962" s="379">
        <f t="shared" si="34"/>
        <v>18</v>
      </c>
      <c r="K962" s="385">
        <v>9</v>
      </c>
      <c r="L962" s="379">
        <v>0</v>
      </c>
      <c r="M962" s="379">
        <v>0</v>
      </c>
      <c r="N962" s="522">
        <v>9</v>
      </c>
      <c r="O962" s="624">
        <v>36</v>
      </c>
      <c r="P962" s="568" t="s">
        <v>54</v>
      </c>
      <c r="Q962" s="385" t="s">
        <v>538</v>
      </c>
      <c r="R962" s="385" t="s">
        <v>538</v>
      </c>
      <c r="S962" s="385" t="s">
        <v>538</v>
      </c>
      <c r="T962" s="385" t="s">
        <v>538</v>
      </c>
      <c r="U962" s="385">
        <v>15</v>
      </c>
      <c r="V962" s="379">
        <v>0</v>
      </c>
      <c r="W962" s="427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  <c r="BT962" s="19"/>
      <c r="BU962" s="19"/>
      <c r="BV962" s="19"/>
      <c r="BW962" s="19"/>
      <c r="BX962" s="19"/>
    </row>
    <row r="963" spans="1:76" s="10" customFormat="1" ht="16.5" customHeight="1">
      <c r="A963" s="29">
        <v>942</v>
      </c>
      <c r="B963" s="378" t="s">
        <v>1512</v>
      </c>
      <c r="C963" s="379" t="s">
        <v>4979</v>
      </c>
      <c r="D963" s="379" t="s">
        <v>1521</v>
      </c>
      <c r="E963" s="380" t="s">
        <v>1522</v>
      </c>
      <c r="F963" s="381" t="s">
        <v>3117</v>
      </c>
      <c r="G963" s="379" t="s">
        <v>4370</v>
      </c>
      <c r="H963" s="382">
        <v>30000</v>
      </c>
      <c r="I963" s="386">
        <v>40000</v>
      </c>
      <c r="J963" s="379">
        <f t="shared" si="34"/>
        <v>13</v>
      </c>
      <c r="K963" s="385">
        <v>10</v>
      </c>
      <c r="L963" s="385">
        <v>3</v>
      </c>
      <c r="M963" s="379">
        <v>0</v>
      </c>
      <c r="N963" s="522">
        <v>0</v>
      </c>
      <c r="O963" s="625">
        <v>26</v>
      </c>
      <c r="P963" s="568" t="s">
        <v>54</v>
      </c>
      <c r="Q963" s="385" t="s">
        <v>538</v>
      </c>
      <c r="R963" s="385" t="s">
        <v>538</v>
      </c>
      <c r="S963" s="385" t="s">
        <v>538</v>
      </c>
      <c r="T963" s="385" t="s">
        <v>538</v>
      </c>
      <c r="U963" s="385">
        <v>20</v>
      </c>
      <c r="V963" s="379">
        <v>0</v>
      </c>
      <c r="W963" s="427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</row>
    <row r="964" spans="1:76" s="10" customFormat="1" ht="16.5" customHeight="1">
      <c r="A964" s="29">
        <v>943</v>
      </c>
      <c r="B964" s="378" t="s">
        <v>1512</v>
      </c>
      <c r="C964" s="379" t="s">
        <v>4979</v>
      </c>
      <c r="D964" s="379" t="s">
        <v>1523</v>
      </c>
      <c r="E964" s="380" t="s">
        <v>1524</v>
      </c>
      <c r="F964" s="381" t="s">
        <v>3118</v>
      </c>
      <c r="G964" s="379" t="s">
        <v>4371</v>
      </c>
      <c r="H964" s="382">
        <v>50000</v>
      </c>
      <c r="I964" s="386">
        <v>50000</v>
      </c>
      <c r="J964" s="379">
        <f t="shared" si="34"/>
        <v>15</v>
      </c>
      <c r="K964" s="385">
        <v>13</v>
      </c>
      <c r="L964" s="379">
        <v>0</v>
      </c>
      <c r="M964" s="379">
        <v>0</v>
      </c>
      <c r="N964" s="522">
        <v>2</v>
      </c>
      <c r="O964" s="625">
        <v>38</v>
      </c>
      <c r="P964" s="568" t="s">
        <v>54</v>
      </c>
      <c r="Q964" s="385" t="s">
        <v>538</v>
      </c>
      <c r="R964" s="385" t="s">
        <v>541</v>
      </c>
      <c r="S964" s="385" t="s">
        <v>538</v>
      </c>
      <c r="T964" s="385" t="s">
        <v>538</v>
      </c>
      <c r="U964" s="385">
        <v>20</v>
      </c>
      <c r="V964" s="379">
        <v>0</v>
      </c>
      <c r="W964" s="427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9"/>
      <c r="BB964" s="19"/>
      <c r="BC964" s="19"/>
      <c r="BD964" s="19"/>
      <c r="BE964" s="19"/>
      <c r="BF964" s="19"/>
      <c r="BG964" s="19"/>
      <c r="BH964" s="19"/>
      <c r="BI964" s="19"/>
      <c r="BJ964" s="19"/>
      <c r="BK964" s="19"/>
      <c r="BL964" s="19"/>
      <c r="BM964" s="19"/>
      <c r="BN964" s="19"/>
      <c r="BO964" s="19"/>
      <c r="BP964" s="19"/>
      <c r="BQ964" s="19"/>
      <c r="BR964" s="19"/>
      <c r="BS964" s="19"/>
      <c r="BT964" s="19"/>
      <c r="BU964" s="19"/>
      <c r="BV964" s="19"/>
      <c r="BW964" s="19"/>
      <c r="BX964" s="19"/>
    </row>
    <row r="965" spans="1:76" s="10" customFormat="1" ht="16.5" customHeight="1">
      <c r="A965" s="29">
        <v>944</v>
      </c>
      <c r="B965" s="378" t="s">
        <v>1512</v>
      </c>
      <c r="C965" s="379" t="s">
        <v>4979</v>
      </c>
      <c r="D965" s="379" t="s">
        <v>467</v>
      </c>
      <c r="E965" s="380" t="s">
        <v>1525</v>
      </c>
      <c r="F965" s="381" t="s">
        <v>3119</v>
      </c>
      <c r="G965" s="379" t="s">
        <v>4372</v>
      </c>
      <c r="H965" s="382">
        <v>40000</v>
      </c>
      <c r="I965" s="386">
        <v>40000</v>
      </c>
      <c r="J965" s="379">
        <f t="shared" si="34"/>
        <v>16</v>
      </c>
      <c r="K965" s="385">
        <v>13</v>
      </c>
      <c r="L965" s="379">
        <v>0</v>
      </c>
      <c r="M965" s="379">
        <v>0</v>
      </c>
      <c r="N965" s="522">
        <v>3</v>
      </c>
      <c r="O965" s="625">
        <v>32</v>
      </c>
      <c r="P965" s="568" t="s">
        <v>54</v>
      </c>
      <c r="Q965" s="385" t="s">
        <v>538</v>
      </c>
      <c r="R965" s="385" t="s">
        <v>538</v>
      </c>
      <c r="S965" s="385" t="s">
        <v>538</v>
      </c>
      <c r="T965" s="385" t="s">
        <v>538</v>
      </c>
      <c r="U965" s="385">
        <v>10</v>
      </c>
      <c r="V965" s="379">
        <v>0</v>
      </c>
      <c r="W965" s="427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9"/>
      <c r="BB965" s="19"/>
      <c r="BC965" s="19"/>
      <c r="BD965" s="19"/>
      <c r="BE965" s="19"/>
      <c r="BF965" s="19"/>
      <c r="BG965" s="19"/>
      <c r="BH965" s="19"/>
      <c r="BI965" s="19"/>
      <c r="BJ965" s="19"/>
      <c r="BK965" s="19"/>
      <c r="BL965" s="19"/>
      <c r="BM965" s="19"/>
      <c r="BN965" s="19"/>
      <c r="BO965" s="19"/>
      <c r="BP965" s="19"/>
      <c r="BQ965" s="19"/>
      <c r="BR965" s="19"/>
      <c r="BS965" s="19"/>
      <c r="BT965" s="19"/>
      <c r="BU965" s="19"/>
      <c r="BV965" s="19"/>
      <c r="BW965" s="19"/>
      <c r="BX965" s="19"/>
    </row>
    <row r="966" spans="1:76" s="10" customFormat="1" ht="16.5" customHeight="1">
      <c r="A966" s="29">
        <v>945</v>
      </c>
      <c r="B966" s="378" t="s">
        <v>1512</v>
      </c>
      <c r="C966" s="379" t="s">
        <v>1526</v>
      </c>
      <c r="D966" s="379" t="s">
        <v>1527</v>
      </c>
      <c r="E966" s="380" t="s">
        <v>1528</v>
      </c>
      <c r="F966" s="381" t="s">
        <v>3120</v>
      </c>
      <c r="G966" s="379" t="s">
        <v>4373</v>
      </c>
      <c r="H966" s="382">
        <v>40000</v>
      </c>
      <c r="I966" s="384">
        <v>40000</v>
      </c>
      <c r="J966" s="379">
        <f t="shared" si="34"/>
        <v>13</v>
      </c>
      <c r="K966" s="385">
        <v>4</v>
      </c>
      <c r="L966" s="385">
        <v>4</v>
      </c>
      <c r="M966" s="385">
        <v>1</v>
      </c>
      <c r="N966" s="522">
        <v>4</v>
      </c>
      <c r="O966" s="624">
        <v>26</v>
      </c>
      <c r="P966" s="568" t="s">
        <v>54</v>
      </c>
      <c r="Q966" s="385" t="s">
        <v>538</v>
      </c>
      <c r="R966" s="385" t="s">
        <v>538</v>
      </c>
      <c r="S966" s="385" t="s">
        <v>538</v>
      </c>
      <c r="T966" s="385" t="s">
        <v>538</v>
      </c>
      <c r="U966" s="385">
        <v>40</v>
      </c>
      <c r="V966" s="379">
        <v>0</v>
      </c>
      <c r="W966" s="427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  <c r="BA966" s="19"/>
      <c r="BB966" s="19"/>
      <c r="BC966" s="19"/>
      <c r="BD966" s="19"/>
      <c r="BE966" s="19"/>
      <c r="BF966" s="19"/>
      <c r="BG966" s="19"/>
      <c r="BH966" s="19"/>
      <c r="BI966" s="19"/>
      <c r="BJ966" s="19"/>
      <c r="BK966" s="19"/>
      <c r="BL966" s="19"/>
      <c r="BM966" s="19"/>
      <c r="BN966" s="19"/>
      <c r="BO966" s="19"/>
      <c r="BP966" s="19"/>
      <c r="BQ966" s="19"/>
      <c r="BR966" s="19"/>
      <c r="BS966" s="19"/>
      <c r="BT966" s="19"/>
      <c r="BU966" s="19"/>
      <c r="BV966" s="19"/>
      <c r="BW966" s="19"/>
      <c r="BX966" s="19"/>
    </row>
    <row r="967" spans="1:76" s="10" customFormat="1" ht="16.5" customHeight="1">
      <c r="A967" s="29">
        <v>946</v>
      </c>
      <c r="B967" s="378" t="s">
        <v>1512</v>
      </c>
      <c r="C967" s="379" t="s">
        <v>1526</v>
      </c>
      <c r="D967" s="379" t="s">
        <v>1529</v>
      </c>
      <c r="E967" s="380" t="s">
        <v>3456</v>
      </c>
      <c r="F967" s="381" t="s">
        <v>3121</v>
      </c>
      <c r="G967" s="379" t="s">
        <v>4374</v>
      </c>
      <c r="H967" s="382">
        <v>50000</v>
      </c>
      <c r="I967" s="383">
        <v>60000</v>
      </c>
      <c r="J967" s="379">
        <f t="shared" si="34"/>
        <v>23</v>
      </c>
      <c r="K967" s="379">
        <v>8</v>
      </c>
      <c r="L967" s="379">
        <v>0</v>
      </c>
      <c r="M967" s="379">
        <v>0</v>
      </c>
      <c r="N967" s="521">
        <v>15</v>
      </c>
      <c r="O967" s="626">
        <v>50</v>
      </c>
      <c r="P967" s="568" t="s">
        <v>54</v>
      </c>
      <c r="Q967" s="379" t="s">
        <v>541</v>
      </c>
      <c r="R967" s="379" t="s">
        <v>538</v>
      </c>
      <c r="S967" s="379" t="s">
        <v>538</v>
      </c>
      <c r="T967" s="379" t="s">
        <v>538</v>
      </c>
      <c r="U967" s="379">
        <v>20</v>
      </c>
      <c r="V967" s="379">
        <v>0</v>
      </c>
      <c r="W967" s="427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BV967" s="19"/>
      <c r="BW967" s="19"/>
      <c r="BX967" s="19"/>
    </row>
    <row r="968" spans="1:76" s="10" customFormat="1" ht="16.5" customHeight="1">
      <c r="A968" s="29">
        <v>947</v>
      </c>
      <c r="B968" s="378" t="s">
        <v>1512</v>
      </c>
      <c r="C968" s="379" t="s">
        <v>1526</v>
      </c>
      <c r="D968" s="379" t="s">
        <v>1530</v>
      </c>
      <c r="E968" s="380" t="s">
        <v>1531</v>
      </c>
      <c r="F968" s="381" t="s">
        <v>3122</v>
      </c>
      <c r="G968" s="379" t="s">
        <v>4375</v>
      </c>
      <c r="H968" s="382">
        <v>50000</v>
      </c>
      <c r="I968" s="383">
        <v>50000</v>
      </c>
      <c r="J968" s="379">
        <f t="shared" si="34"/>
        <v>16</v>
      </c>
      <c r="K968" s="379">
        <v>16</v>
      </c>
      <c r="L968" s="379">
        <v>0</v>
      </c>
      <c r="M968" s="379">
        <v>0</v>
      </c>
      <c r="N968" s="523">
        <v>0</v>
      </c>
      <c r="O968" s="626">
        <v>40</v>
      </c>
      <c r="P968" s="568" t="s">
        <v>54</v>
      </c>
      <c r="Q968" s="379" t="s">
        <v>538</v>
      </c>
      <c r="R968" s="379" t="s">
        <v>538</v>
      </c>
      <c r="S968" s="379" t="s">
        <v>538</v>
      </c>
      <c r="T968" s="379" t="s">
        <v>538</v>
      </c>
      <c r="U968" s="379">
        <v>20</v>
      </c>
      <c r="V968" s="379">
        <v>0</v>
      </c>
      <c r="W968" s="427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</row>
    <row r="969" spans="1:76" s="14" customFormat="1" ht="16.5" customHeight="1">
      <c r="A969" s="29">
        <v>948</v>
      </c>
      <c r="B969" s="378" t="s">
        <v>1512</v>
      </c>
      <c r="C969" s="379" t="s">
        <v>1526</v>
      </c>
      <c r="D969" s="379" t="s">
        <v>1532</v>
      </c>
      <c r="E969" s="380" t="s">
        <v>1533</v>
      </c>
      <c r="F969" s="381" t="s">
        <v>3123</v>
      </c>
      <c r="G969" s="379" t="s">
        <v>4376</v>
      </c>
      <c r="H969" s="382">
        <v>50000</v>
      </c>
      <c r="I969" s="383">
        <v>60000</v>
      </c>
      <c r="J969" s="379">
        <f t="shared" si="34"/>
        <v>28</v>
      </c>
      <c r="K969" s="387">
        <v>13</v>
      </c>
      <c r="L969" s="379">
        <v>0</v>
      </c>
      <c r="M969" s="379">
        <v>0</v>
      </c>
      <c r="N969" s="521">
        <v>15</v>
      </c>
      <c r="O969" s="626">
        <v>71</v>
      </c>
      <c r="P969" s="568" t="s">
        <v>54</v>
      </c>
      <c r="Q969" s="379" t="s">
        <v>541</v>
      </c>
      <c r="R969" s="379" t="s">
        <v>541</v>
      </c>
      <c r="S969" s="379" t="s">
        <v>538</v>
      </c>
      <c r="T969" s="379" t="s">
        <v>538</v>
      </c>
      <c r="U969" s="379">
        <v>10</v>
      </c>
      <c r="V969" s="379">
        <v>0</v>
      </c>
      <c r="W969" s="427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9"/>
      <c r="BB969" s="19"/>
      <c r="BC969" s="19"/>
      <c r="BD969" s="19"/>
      <c r="BE969" s="19"/>
      <c r="BF969" s="19"/>
      <c r="BG969" s="19"/>
      <c r="BH969" s="19"/>
      <c r="BI969" s="19"/>
      <c r="BJ969" s="19"/>
      <c r="BK969" s="19"/>
      <c r="BL969" s="19"/>
      <c r="BM969" s="19"/>
      <c r="BN969" s="19"/>
      <c r="BO969" s="19"/>
      <c r="BP969" s="19"/>
      <c r="BQ969" s="19"/>
      <c r="BR969" s="19"/>
      <c r="BS969" s="19"/>
      <c r="BT969" s="19"/>
      <c r="BU969" s="19"/>
      <c r="BV969" s="19"/>
      <c r="BW969" s="19"/>
      <c r="BX969" s="19"/>
    </row>
    <row r="970" spans="1:76" s="14" customFormat="1" ht="16.5" customHeight="1">
      <c r="A970" s="29">
        <v>949</v>
      </c>
      <c r="B970" s="378" t="s">
        <v>1512</v>
      </c>
      <c r="C970" s="379" t="s">
        <v>1526</v>
      </c>
      <c r="D970" s="379" t="s">
        <v>1534</v>
      </c>
      <c r="E970" s="380" t="s">
        <v>1535</v>
      </c>
      <c r="F970" s="381" t="s">
        <v>3124</v>
      </c>
      <c r="G970" s="379" t="s">
        <v>4377</v>
      </c>
      <c r="H970" s="382">
        <v>50000</v>
      </c>
      <c r="I970" s="383">
        <v>50000</v>
      </c>
      <c r="J970" s="379">
        <f t="shared" si="34"/>
        <v>17</v>
      </c>
      <c r="K970" s="379">
        <v>6</v>
      </c>
      <c r="L970" s="379">
        <v>0</v>
      </c>
      <c r="M970" s="379">
        <v>0</v>
      </c>
      <c r="N970" s="523">
        <v>11</v>
      </c>
      <c r="O970" s="626">
        <v>40</v>
      </c>
      <c r="P970" s="568" t="s">
        <v>54</v>
      </c>
      <c r="Q970" s="379" t="s">
        <v>538</v>
      </c>
      <c r="R970" s="379" t="s">
        <v>538</v>
      </c>
      <c r="S970" s="379" t="s">
        <v>538</v>
      </c>
      <c r="T970" s="379" t="s">
        <v>538</v>
      </c>
      <c r="U970" s="379">
        <v>10</v>
      </c>
      <c r="V970" s="379">
        <v>0</v>
      </c>
      <c r="W970" s="427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  <c r="BA970" s="19"/>
      <c r="BB970" s="19"/>
      <c r="BC970" s="19"/>
      <c r="BD970" s="19"/>
      <c r="BE970" s="19"/>
      <c r="BF970" s="19"/>
      <c r="BG970" s="19"/>
      <c r="BH970" s="19"/>
      <c r="BI970" s="19"/>
      <c r="BJ970" s="19"/>
      <c r="BK970" s="19"/>
      <c r="BL970" s="19"/>
      <c r="BM970" s="19"/>
      <c r="BN970" s="19"/>
      <c r="BO970" s="19"/>
      <c r="BP970" s="19"/>
      <c r="BQ970" s="19"/>
      <c r="BR970" s="19"/>
      <c r="BS970" s="19"/>
      <c r="BT970" s="19"/>
      <c r="BU970" s="19"/>
      <c r="BV970" s="19"/>
      <c r="BW970" s="19"/>
      <c r="BX970" s="19"/>
    </row>
    <row r="971" spans="1:76" s="14" customFormat="1" ht="16.5" customHeight="1">
      <c r="A971" s="29">
        <v>950</v>
      </c>
      <c r="B971" s="378" t="s">
        <v>1512</v>
      </c>
      <c r="C971" s="379" t="s">
        <v>1526</v>
      </c>
      <c r="D971" s="379" t="s">
        <v>1536</v>
      </c>
      <c r="E971" s="380" t="s">
        <v>1537</v>
      </c>
      <c r="F971" s="381" t="s">
        <v>3125</v>
      </c>
      <c r="G971" s="379" t="s">
        <v>4378</v>
      </c>
      <c r="H971" s="382">
        <v>45000</v>
      </c>
      <c r="I971" s="383">
        <v>65000</v>
      </c>
      <c r="J971" s="379">
        <f t="shared" si="34"/>
        <v>18</v>
      </c>
      <c r="K971" s="379">
        <v>15</v>
      </c>
      <c r="L971" s="379">
        <v>0</v>
      </c>
      <c r="M971" s="379">
        <v>0</v>
      </c>
      <c r="N971" s="521">
        <v>3</v>
      </c>
      <c r="O971" s="626">
        <v>36</v>
      </c>
      <c r="P971" s="568" t="s">
        <v>54</v>
      </c>
      <c r="Q971" s="379" t="s">
        <v>538</v>
      </c>
      <c r="R971" s="379" t="s">
        <v>538</v>
      </c>
      <c r="S971" s="379" t="s">
        <v>538</v>
      </c>
      <c r="T971" s="379" t="s">
        <v>538</v>
      </c>
      <c r="U971" s="379">
        <v>20</v>
      </c>
      <c r="V971" s="379">
        <v>0</v>
      </c>
      <c r="W971" s="427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19"/>
      <c r="BB971" s="19"/>
      <c r="BC971" s="19"/>
      <c r="BD971" s="19"/>
      <c r="BE971" s="19"/>
      <c r="BF971" s="19"/>
      <c r="BG971" s="19"/>
      <c r="BH971" s="19"/>
      <c r="BI971" s="19"/>
      <c r="BJ971" s="19"/>
      <c r="BK971" s="19"/>
      <c r="BL971" s="19"/>
      <c r="BM971" s="19"/>
      <c r="BN971" s="19"/>
      <c r="BO971" s="19"/>
      <c r="BP971" s="19"/>
      <c r="BQ971" s="19"/>
      <c r="BR971" s="19"/>
      <c r="BS971" s="19"/>
      <c r="BT971" s="19"/>
      <c r="BU971" s="19"/>
      <c r="BV971" s="19"/>
      <c r="BW971" s="19"/>
      <c r="BX971" s="19"/>
    </row>
    <row r="972" spans="1:76" s="14" customFormat="1" ht="16.5" customHeight="1">
      <c r="A972" s="29">
        <v>951</v>
      </c>
      <c r="B972" s="378" t="s">
        <v>1512</v>
      </c>
      <c r="C972" s="379" t="s">
        <v>1526</v>
      </c>
      <c r="D972" s="379" t="s">
        <v>1538</v>
      </c>
      <c r="E972" s="380" t="s">
        <v>1539</v>
      </c>
      <c r="F972" s="381" t="s">
        <v>3126</v>
      </c>
      <c r="G972" s="379" t="s">
        <v>4379</v>
      </c>
      <c r="H972" s="382">
        <v>50000</v>
      </c>
      <c r="I972" s="383">
        <v>80000</v>
      </c>
      <c r="J972" s="379">
        <f t="shared" si="34"/>
        <v>18</v>
      </c>
      <c r="K972" s="379">
        <v>11</v>
      </c>
      <c r="L972" s="379">
        <v>0</v>
      </c>
      <c r="M972" s="379">
        <v>2</v>
      </c>
      <c r="N972" s="521">
        <v>5</v>
      </c>
      <c r="O972" s="626">
        <v>45</v>
      </c>
      <c r="P972" s="568" t="s">
        <v>54</v>
      </c>
      <c r="Q972" s="379" t="s">
        <v>538</v>
      </c>
      <c r="R972" s="379" t="s">
        <v>538</v>
      </c>
      <c r="S972" s="379" t="s">
        <v>538</v>
      </c>
      <c r="T972" s="379" t="s">
        <v>538</v>
      </c>
      <c r="U972" s="379">
        <v>15</v>
      </c>
      <c r="V972" s="379">
        <v>0</v>
      </c>
      <c r="W972" s="427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  <c r="BO972" s="19"/>
      <c r="BP972" s="19"/>
      <c r="BQ972" s="19"/>
      <c r="BR972" s="19"/>
      <c r="BS972" s="19"/>
      <c r="BT972" s="19"/>
      <c r="BU972" s="19"/>
      <c r="BV972" s="19"/>
      <c r="BW972" s="19"/>
      <c r="BX972" s="19"/>
    </row>
    <row r="973" spans="1:76" s="14" customFormat="1" ht="16.5" customHeight="1">
      <c r="A973" s="29">
        <v>952</v>
      </c>
      <c r="B973" s="378" t="s">
        <v>1512</v>
      </c>
      <c r="C973" s="379" t="s">
        <v>1526</v>
      </c>
      <c r="D973" s="379" t="s">
        <v>1540</v>
      </c>
      <c r="E973" s="380" t="s">
        <v>1541</v>
      </c>
      <c r="F973" s="381" t="s">
        <v>3127</v>
      </c>
      <c r="G973" s="379" t="s">
        <v>4380</v>
      </c>
      <c r="H973" s="382">
        <v>50000</v>
      </c>
      <c r="I973" s="383">
        <v>50000</v>
      </c>
      <c r="J973" s="379">
        <f t="shared" si="34"/>
        <v>17</v>
      </c>
      <c r="K973" s="379">
        <v>12</v>
      </c>
      <c r="L973" s="379">
        <v>0</v>
      </c>
      <c r="M973" s="379">
        <v>0</v>
      </c>
      <c r="N973" s="523">
        <v>5</v>
      </c>
      <c r="O973" s="626">
        <v>34</v>
      </c>
      <c r="P973" s="568" t="s">
        <v>54</v>
      </c>
      <c r="Q973" s="379" t="s">
        <v>541</v>
      </c>
      <c r="R973" s="379" t="s">
        <v>541</v>
      </c>
      <c r="S973" s="379" t="s">
        <v>538</v>
      </c>
      <c r="T973" s="379" t="s">
        <v>538</v>
      </c>
      <c r="U973" s="379">
        <v>20</v>
      </c>
      <c r="V973" s="379">
        <v>0</v>
      </c>
      <c r="W973" s="427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R973" s="19"/>
      <c r="BS973" s="19"/>
      <c r="BT973" s="19"/>
      <c r="BU973" s="19"/>
      <c r="BV973" s="19"/>
      <c r="BW973" s="19"/>
      <c r="BX973" s="19"/>
    </row>
    <row r="974" spans="1:76" s="14" customFormat="1" ht="16.5" customHeight="1">
      <c r="A974" s="29">
        <v>953</v>
      </c>
      <c r="B974" s="378" t="s">
        <v>1512</v>
      </c>
      <c r="C974" s="379" t="s">
        <v>1526</v>
      </c>
      <c r="D974" s="379" t="s">
        <v>206</v>
      </c>
      <c r="E974" s="380" t="s">
        <v>1542</v>
      </c>
      <c r="F974" s="381" t="s">
        <v>3128</v>
      </c>
      <c r="G974" s="379" t="s">
        <v>4381</v>
      </c>
      <c r="H974" s="382">
        <v>50000</v>
      </c>
      <c r="I974" s="383">
        <v>60000</v>
      </c>
      <c r="J974" s="379">
        <f t="shared" si="34"/>
        <v>19</v>
      </c>
      <c r="K974" s="387">
        <v>8</v>
      </c>
      <c r="L974" s="379">
        <v>0</v>
      </c>
      <c r="M974" s="379">
        <v>0</v>
      </c>
      <c r="N974" s="521">
        <v>11</v>
      </c>
      <c r="O974" s="626">
        <v>40</v>
      </c>
      <c r="P974" s="568" t="s">
        <v>54</v>
      </c>
      <c r="Q974" s="379" t="s">
        <v>538</v>
      </c>
      <c r="R974" s="379" t="s">
        <v>538</v>
      </c>
      <c r="S974" s="379" t="s">
        <v>538</v>
      </c>
      <c r="T974" s="379" t="s">
        <v>538</v>
      </c>
      <c r="U974" s="379">
        <v>20</v>
      </c>
      <c r="V974" s="379">
        <v>0</v>
      </c>
      <c r="W974" s="427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  <c r="BA974" s="19"/>
      <c r="BB974" s="19"/>
      <c r="BC974" s="19"/>
      <c r="BD974" s="19"/>
      <c r="BE974" s="19"/>
      <c r="BF974" s="19"/>
      <c r="BG974" s="19"/>
      <c r="BH974" s="19"/>
      <c r="BI974" s="19"/>
      <c r="BJ974" s="19"/>
      <c r="BK974" s="19"/>
      <c r="BL974" s="19"/>
      <c r="BM974" s="19"/>
      <c r="BN974" s="19"/>
      <c r="BO974" s="19"/>
      <c r="BP974" s="19"/>
      <c r="BQ974" s="19"/>
      <c r="BR974" s="19"/>
      <c r="BS974" s="19"/>
      <c r="BT974" s="19"/>
      <c r="BU974" s="19"/>
      <c r="BV974" s="19"/>
      <c r="BW974" s="19"/>
      <c r="BX974" s="19"/>
    </row>
    <row r="975" spans="1:76" s="14" customFormat="1" ht="16.5" customHeight="1">
      <c r="A975" s="29">
        <v>954</v>
      </c>
      <c r="B975" s="378" t="s">
        <v>1512</v>
      </c>
      <c r="C975" s="379" t="s">
        <v>1526</v>
      </c>
      <c r="D975" s="379" t="s">
        <v>1543</v>
      </c>
      <c r="E975" s="380" t="s">
        <v>1544</v>
      </c>
      <c r="F975" s="381" t="s">
        <v>3129</v>
      </c>
      <c r="G975" s="379" t="s">
        <v>4382</v>
      </c>
      <c r="H975" s="382">
        <v>60000</v>
      </c>
      <c r="I975" s="383">
        <v>80000</v>
      </c>
      <c r="J975" s="379">
        <f t="shared" si="34"/>
        <v>50</v>
      </c>
      <c r="K975" s="379">
        <v>35</v>
      </c>
      <c r="L975" s="379">
        <v>0</v>
      </c>
      <c r="M975" s="379">
        <v>0</v>
      </c>
      <c r="N975" s="521">
        <v>15</v>
      </c>
      <c r="O975" s="626">
        <v>130</v>
      </c>
      <c r="P975" s="568" t="s">
        <v>54</v>
      </c>
      <c r="Q975" s="379" t="s">
        <v>541</v>
      </c>
      <c r="R975" s="379" t="s">
        <v>538</v>
      </c>
      <c r="S975" s="379" t="s">
        <v>538</v>
      </c>
      <c r="T975" s="379" t="s">
        <v>538</v>
      </c>
      <c r="U975" s="379">
        <v>40</v>
      </c>
      <c r="V975" s="379">
        <v>0</v>
      </c>
      <c r="W975" s="427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19"/>
      <c r="BB975" s="19"/>
      <c r="BC975" s="19"/>
      <c r="BD975" s="19"/>
      <c r="BE975" s="19"/>
      <c r="BF975" s="19"/>
      <c r="BG975" s="19"/>
      <c r="BH975" s="19"/>
      <c r="BI975" s="19"/>
      <c r="BJ975" s="19"/>
      <c r="BK975" s="19"/>
      <c r="BL975" s="19"/>
      <c r="BM975" s="19"/>
      <c r="BN975" s="19"/>
      <c r="BO975" s="19"/>
      <c r="BP975" s="19"/>
      <c r="BQ975" s="19"/>
      <c r="BR975" s="19"/>
      <c r="BS975" s="19"/>
      <c r="BT975" s="19"/>
      <c r="BU975" s="19"/>
      <c r="BV975" s="19"/>
      <c r="BW975" s="19"/>
      <c r="BX975" s="19"/>
    </row>
    <row r="976" spans="1:76" s="14" customFormat="1" ht="16.5" customHeight="1">
      <c r="A976" s="29">
        <v>955</v>
      </c>
      <c r="B976" s="378" t="s">
        <v>1512</v>
      </c>
      <c r="C976" s="379" t="s">
        <v>1526</v>
      </c>
      <c r="D976" s="379" t="s">
        <v>1506</v>
      </c>
      <c r="E976" s="380" t="s">
        <v>1545</v>
      </c>
      <c r="F976" s="381" t="s">
        <v>3130</v>
      </c>
      <c r="G976" s="379" t="s">
        <v>4383</v>
      </c>
      <c r="H976" s="382">
        <v>40000</v>
      </c>
      <c r="I976" s="383">
        <v>40000</v>
      </c>
      <c r="J976" s="379">
        <f t="shared" si="34"/>
        <v>19</v>
      </c>
      <c r="K976" s="379">
        <v>14</v>
      </c>
      <c r="L976" s="379">
        <v>0</v>
      </c>
      <c r="M976" s="379">
        <v>0</v>
      </c>
      <c r="N976" s="523">
        <v>5</v>
      </c>
      <c r="O976" s="626">
        <v>38</v>
      </c>
      <c r="P976" s="568" t="s">
        <v>54</v>
      </c>
      <c r="Q976" s="379" t="s">
        <v>538</v>
      </c>
      <c r="R976" s="379" t="s">
        <v>538</v>
      </c>
      <c r="S976" s="379" t="s">
        <v>538</v>
      </c>
      <c r="T976" s="379" t="s">
        <v>538</v>
      </c>
      <c r="U976" s="379">
        <v>30</v>
      </c>
      <c r="V976" s="379">
        <v>0</v>
      </c>
      <c r="W976" s="427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19"/>
      <c r="BB976" s="19"/>
      <c r="BC976" s="19"/>
      <c r="BD976" s="19"/>
      <c r="BE976" s="19"/>
      <c r="BF976" s="19"/>
      <c r="BG976" s="19"/>
      <c r="BH976" s="19"/>
      <c r="BI976" s="19"/>
      <c r="BJ976" s="19"/>
      <c r="BK976" s="19"/>
      <c r="BL976" s="19"/>
      <c r="BM976" s="19"/>
      <c r="BN976" s="19"/>
      <c r="BO976" s="19"/>
      <c r="BP976" s="19"/>
      <c r="BQ976" s="19"/>
      <c r="BR976" s="19"/>
      <c r="BS976" s="19"/>
      <c r="BT976" s="19"/>
      <c r="BU976" s="19"/>
      <c r="BV976" s="19"/>
      <c r="BW976" s="19"/>
      <c r="BX976" s="19"/>
    </row>
    <row r="977" spans="1:76" s="14" customFormat="1" ht="16.5" customHeight="1">
      <c r="A977" s="29">
        <v>956</v>
      </c>
      <c r="B977" s="378" t="s">
        <v>1512</v>
      </c>
      <c r="C977" s="379" t="s">
        <v>1526</v>
      </c>
      <c r="D977" s="379" t="s">
        <v>1546</v>
      </c>
      <c r="E977" s="380" t="s">
        <v>1528</v>
      </c>
      <c r="F977" s="381" t="s">
        <v>3131</v>
      </c>
      <c r="G977" s="379" t="s">
        <v>4384</v>
      </c>
      <c r="H977" s="382">
        <v>40000</v>
      </c>
      <c r="I977" s="383">
        <v>50000</v>
      </c>
      <c r="J977" s="379">
        <f t="shared" si="34"/>
        <v>17</v>
      </c>
      <c r="K977" s="379">
        <v>7</v>
      </c>
      <c r="L977" s="379">
        <v>0</v>
      </c>
      <c r="M977" s="379">
        <v>0</v>
      </c>
      <c r="N977" s="521">
        <v>10</v>
      </c>
      <c r="O977" s="626">
        <v>34</v>
      </c>
      <c r="P977" s="568" t="s">
        <v>54</v>
      </c>
      <c r="Q977" s="379" t="s">
        <v>538</v>
      </c>
      <c r="R977" s="379" t="s">
        <v>538</v>
      </c>
      <c r="S977" s="379" t="s">
        <v>538</v>
      </c>
      <c r="T977" s="379" t="s">
        <v>538</v>
      </c>
      <c r="U977" s="379">
        <v>10</v>
      </c>
      <c r="V977" s="379">
        <v>0</v>
      </c>
      <c r="W977" s="427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  <c r="BO977" s="19"/>
      <c r="BP977" s="19"/>
      <c r="BQ977" s="19"/>
      <c r="BR977" s="19"/>
      <c r="BS977" s="19"/>
      <c r="BT977" s="19"/>
      <c r="BU977" s="19"/>
      <c r="BV977" s="19"/>
      <c r="BW977" s="19"/>
      <c r="BX977" s="19"/>
    </row>
    <row r="978" spans="1:76" s="14" customFormat="1" ht="16.5" customHeight="1">
      <c r="A978" s="29">
        <v>957</v>
      </c>
      <c r="B978" s="378" t="s">
        <v>1512</v>
      </c>
      <c r="C978" s="379" t="s">
        <v>1526</v>
      </c>
      <c r="D978" s="379" t="s">
        <v>112</v>
      </c>
      <c r="E978" s="380" t="s">
        <v>1547</v>
      </c>
      <c r="F978" s="381" t="s">
        <v>3132</v>
      </c>
      <c r="G978" s="379" t="s">
        <v>4385</v>
      </c>
      <c r="H978" s="382">
        <v>50000</v>
      </c>
      <c r="I978" s="383">
        <v>50000</v>
      </c>
      <c r="J978" s="379">
        <f t="shared" si="34"/>
        <v>28</v>
      </c>
      <c r="K978" s="379">
        <v>20</v>
      </c>
      <c r="L978" s="379">
        <v>0</v>
      </c>
      <c r="M978" s="379">
        <v>0</v>
      </c>
      <c r="N978" s="521">
        <v>8</v>
      </c>
      <c r="O978" s="626">
        <v>60</v>
      </c>
      <c r="P978" s="568" t="s">
        <v>54</v>
      </c>
      <c r="Q978" s="379" t="s">
        <v>541</v>
      </c>
      <c r="R978" s="379" t="s">
        <v>538</v>
      </c>
      <c r="S978" s="379" t="s">
        <v>538</v>
      </c>
      <c r="T978" s="379" t="s">
        <v>538</v>
      </c>
      <c r="U978" s="379">
        <v>10</v>
      </c>
      <c r="V978" s="379">
        <v>0</v>
      </c>
      <c r="W978" s="427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  <c r="BO978" s="19"/>
      <c r="BP978" s="19"/>
      <c r="BQ978" s="19"/>
      <c r="BR978" s="19"/>
      <c r="BS978" s="19"/>
      <c r="BT978" s="19"/>
      <c r="BU978" s="19"/>
      <c r="BV978" s="19"/>
      <c r="BW978" s="19"/>
      <c r="BX978" s="19"/>
    </row>
    <row r="979" spans="1:76" s="14" customFormat="1" ht="16.5" customHeight="1">
      <c r="A979" s="29">
        <v>958</v>
      </c>
      <c r="B979" s="378" t="s">
        <v>1512</v>
      </c>
      <c r="C979" s="379" t="s">
        <v>1526</v>
      </c>
      <c r="D979" s="379" t="s">
        <v>446</v>
      </c>
      <c r="E979" s="380" t="s">
        <v>1548</v>
      </c>
      <c r="F979" s="381" t="s">
        <v>3133</v>
      </c>
      <c r="G979" s="379" t="s">
        <v>4386</v>
      </c>
      <c r="H979" s="382">
        <v>40000</v>
      </c>
      <c r="I979" s="383">
        <v>40000</v>
      </c>
      <c r="J979" s="379">
        <f t="shared" si="34"/>
        <v>28</v>
      </c>
      <c r="K979" s="379">
        <v>26</v>
      </c>
      <c r="L979" s="379">
        <v>0</v>
      </c>
      <c r="M979" s="379">
        <v>0</v>
      </c>
      <c r="N979" s="523">
        <v>2</v>
      </c>
      <c r="O979" s="626">
        <v>56</v>
      </c>
      <c r="P979" s="568" t="s">
        <v>54</v>
      </c>
      <c r="Q979" s="379" t="s">
        <v>541</v>
      </c>
      <c r="R979" s="379" t="s">
        <v>541</v>
      </c>
      <c r="S979" s="379" t="s">
        <v>538</v>
      </c>
      <c r="T979" s="379" t="s">
        <v>538</v>
      </c>
      <c r="U979" s="379">
        <v>40</v>
      </c>
      <c r="V979" s="379">
        <v>0</v>
      </c>
      <c r="W979" s="427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19"/>
      <c r="BB979" s="19"/>
      <c r="BC979" s="19"/>
      <c r="BD979" s="19"/>
      <c r="BE979" s="19"/>
      <c r="BF979" s="19"/>
      <c r="BG979" s="19"/>
      <c r="BH979" s="19"/>
      <c r="BI979" s="19"/>
      <c r="BJ979" s="19"/>
      <c r="BK979" s="19"/>
      <c r="BL979" s="19"/>
      <c r="BM979" s="19"/>
      <c r="BN979" s="19"/>
      <c r="BO979" s="19"/>
      <c r="BP979" s="19"/>
      <c r="BQ979" s="19"/>
      <c r="BR979" s="19"/>
      <c r="BS979" s="19"/>
      <c r="BT979" s="19"/>
      <c r="BU979" s="19"/>
      <c r="BV979" s="19"/>
      <c r="BW979" s="19"/>
      <c r="BX979" s="19"/>
    </row>
    <row r="980" spans="1:76" s="14" customFormat="1" ht="16.5" customHeight="1">
      <c r="A980" s="29">
        <v>959</v>
      </c>
      <c r="B980" s="378" t="s">
        <v>1512</v>
      </c>
      <c r="C980" s="379" t="s">
        <v>1526</v>
      </c>
      <c r="D980" s="379" t="s">
        <v>1437</v>
      </c>
      <c r="E980" s="380" t="s">
        <v>1549</v>
      </c>
      <c r="F980" s="381" t="s">
        <v>3134</v>
      </c>
      <c r="G980" s="379" t="s">
        <v>4387</v>
      </c>
      <c r="H980" s="382">
        <v>40000</v>
      </c>
      <c r="I980" s="383">
        <v>60000</v>
      </c>
      <c r="J980" s="379">
        <f t="shared" si="34"/>
        <v>15</v>
      </c>
      <c r="K980" s="387">
        <v>15</v>
      </c>
      <c r="L980" s="379">
        <v>0</v>
      </c>
      <c r="M980" s="379">
        <v>0</v>
      </c>
      <c r="N980" s="521">
        <v>0</v>
      </c>
      <c r="O980" s="626">
        <v>30</v>
      </c>
      <c r="P980" s="568" t="s">
        <v>54</v>
      </c>
      <c r="Q980" s="379" t="s">
        <v>538</v>
      </c>
      <c r="R980" s="379" t="s">
        <v>538</v>
      </c>
      <c r="S980" s="379" t="s">
        <v>538</v>
      </c>
      <c r="T980" s="379" t="s">
        <v>538</v>
      </c>
      <c r="U980" s="379">
        <v>20</v>
      </c>
      <c r="V980" s="379">
        <v>0</v>
      </c>
      <c r="W980" s="427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19"/>
      <c r="BB980" s="19"/>
      <c r="BC980" s="19"/>
      <c r="BD980" s="19"/>
      <c r="BE980" s="19"/>
      <c r="BF980" s="19"/>
      <c r="BG980" s="19"/>
      <c r="BH980" s="19"/>
      <c r="BI980" s="19"/>
      <c r="BJ980" s="19"/>
      <c r="BK980" s="19"/>
      <c r="BL980" s="19"/>
      <c r="BM980" s="19"/>
      <c r="BN980" s="19"/>
      <c r="BO980" s="19"/>
      <c r="BP980" s="19"/>
      <c r="BQ980" s="19"/>
      <c r="BR980" s="19"/>
      <c r="BS980" s="19"/>
      <c r="BT980" s="19"/>
      <c r="BU980" s="19"/>
      <c r="BV980" s="19"/>
      <c r="BW980" s="19"/>
      <c r="BX980" s="19"/>
    </row>
    <row r="981" spans="1:76" s="14" customFormat="1" ht="16.5" customHeight="1">
      <c r="A981" s="29">
        <v>960</v>
      </c>
      <c r="B981" s="378" t="s">
        <v>1512</v>
      </c>
      <c r="C981" s="379" t="s">
        <v>1526</v>
      </c>
      <c r="D981" s="379" t="s">
        <v>1550</v>
      </c>
      <c r="E981" s="380" t="s">
        <v>1551</v>
      </c>
      <c r="F981" s="381" t="s">
        <v>3135</v>
      </c>
      <c r="G981" s="387" t="s">
        <v>4388</v>
      </c>
      <c r="H981" s="382">
        <v>40000</v>
      </c>
      <c r="I981" s="383">
        <v>50000</v>
      </c>
      <c r="J981" s="379">
        <f t="shared" si="34"/>
        <v>28</v>
      </c>
      <c r="K981" s="379">
        <v>10</v>
      </c>
      <c r="L981" s="379">
        <v>0</v>
      </c>
      <c r="M981" s="379">
        <v>0</v>
      </c>
      <c r="N981" s="521">
        <v>18</v>
      </c>
      <c r="O981" s="626">
        <v>100</v>
      </c>
      <c r="P981" s="568" t="s">
        <v>54</v>
      </c>
      <c r="Q981" s="379" t="s">
        <v>541</v>
      </c>
      <c r="R981" s="379" t="s">
        <v>538</v>
      </c>
      <c r="S981" s="379" t="s">
        <v>538</v>
      </c>
      <c r="T981" s="379" t="s">
        <v>538</v>
      </c>
      <c r="U981" s="379">
        <v>40</v>
      </c>
      <c r="V981" s="379">
        <v>0</v>
      </c>
      <c r="W981" s="427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9"/>
      <c r="BB981" s="19"/>
      <c r="BC981" s="19"/>
      <c r="BD981" s="19"/>
      <c r="BE981" s="19"/>
      <c r="BF981" s="19"/>
      <c r="BG981" s="19"/>
      <c r="BH981" s="19"/>
      <c r="BI981" s="19"/>
      <c r="BJ981" s="19"/>
      <c r="BK981" s="19"/>
      <c r="BL981" s="19"/>
      <c r="BM981" s="19"/>
      <c r="BN981" s="19"/>
      <c r="BO981" s="19"/>
      <c r="BP981" s="19"/>
      <c r="BQ981" s="19"/>
      <c r="BR981" s="19"/>
      <c r="BS981" s="19"/>
      <c r="BT981" s="19"/>
      <c r="BU981" s="19"/>
      <c r="BV981" s="19"/>
      <c r="BW981" s="19"/>
      <c r="BX981" s="19"/>
    </row>
    <row r="982" spans="1:76" s="14" customFormat="1" ht="33.75">
      <c r="A982" s="29">
        <v>961</v>
      </c>
      <c r="B982" s="378" t="s">
        <v>1512</v>
      </c>
      <c r="C982" s="379" t="s">
        <v>5007</v>
      </c>
      <c r="D982" s="379" t="s">
        <v>1553</v>
      </c>
      <c r="E982" s="379" t="s">
        <v>3693</v>
      </c>
      <c r="F982" s="381" t="s">
        <v>3136</v>
      </c>
      <c r="G982" s="379" t="s">
        <v>1554</v>
      </c>
      <c r="H982" s="382" t="s">
        <v>3691</v>
      </c>
      <c r="I982" s="383" t="s">
        <v>3692</v>
      </c>
      <c r="J982" s="379">
        <f t="shared" si="34"/>
        <v>308</v>
      </c>
      <c r="K982" s="379">
        <v>147</v>
      </c>
      <c r="L982" s="379">
        <v>20</v>
      </c>
      <c r="M982" s="379">
        <v>1</v>
      </c>
      <c r="N982" s="521">
        <v>140</v>
      </c>
      <c r="O982" s="624">
        <v>1500</v>
      </c>
      <c r="P982" s="568" t="s">
        <v>54</v>
      </c>
      <c r="Q982" s="379" t="s">
        <v>464</v>
      </c>
      <c r="R982" s="379" t="s">
        <v>541</v>
      </c>
      <c r="S982" s="379" t="s">
        <v>460</v>
      </c>
      <c r="T982" s="379" t="s">
        <v>460</v>
      </c>
      <c r="U982" s="379">
        <v>350</v>
      </c>
      <c r="V982" s="379">
        <v>10</v>
      </c>
      <c r="W982" s="427" t="s">
        <v>4976</v>
      </c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</row>
    <row r="983" spans="1:76" s="14" customFormat="1" ht="16.5" customHeight="1">
      <c r="A983" s="29">
        <v>962</v>
      </c>
      <c r="B983" s="378" t="s">
        <v>1512</v>
      </c>
      <c r="C983" s="379" t="s">
        <v>4988</v>
      </c>
      <c r="D983" s="379" t="s">
        <v>1555</v>
      </c>
      <c r="E983" s="379" t="s">
        <v>1556</v>
      </c>
      <c r="F983" s="381" t="s">
        <v>3137</v>
      </c>
      <c r="G983" s="379" t="s">
        <v>4389</v>
      </c>
      <c r="H983" s="382">
        <v>60000</v>
      </c>
      <c r="I983" s="383">
        <v>90000</v>
      </c>
      <c r="J983" s="379">
        <f t="shared" si="34"/>
        <v>46</v>
      </c>
      <c r="K983" s="379">
        <v>21</v>
      </c>
      <c r="L983" s="379">
        <v>6</v>
      </c>
      <c r="M983" s="379">
        <v>4</v>
      </c>
      <c r="N983" s="521">
        <v>15</v>
      </c>
      <c r="O983" s="624">
        <v>100</v>
      </c>
      <c r="P983" s="568" t="s">
        <v>54</v>
      </c>
      <c r="Q983" s="379" t="s">
        <v>464</v>
      </c>
      <c r="R983" s="379" t="s">
        <v>541</v>
      </c>
      <c r="S983" s="379" t="s">
        <v>541</v>
      </c>
      <c r="T983" s="379" t="s">
        <v>464</v>
      </c>
      <c r="U983" s="379">
        <v>62</v>
      </c>
      <c r="V983" s="379">
        <v>2</v>
      </c>
      <c r="W983" s="427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R983" s="19"/>
      <c r="BS983" s="19"/>
      <c r="BT983" s="19"/>
      <c r="BU983" s="19"/>
      <c r="BV983" s="19"/>
      <c r="BW983" s="19"/>
      <c r="BX983" s="19"/>
    </row>
    <row r="984" spans="1:76" s="14" customFormat="1" ht="22.5">
      <c r="A984" s="29">
        <v>963</v>
      </c>
      <c r="B984" s="378" t="s">
        <v>1512</v>
      </c>
      <c r="C984" s="379" t="s">
        <v>522</v>
      </c>
      <c r="D984" s="388" t="s">
        <v>4918</v>
      </c>
      <c r="E984" s="380" t="s">
        <v>1557</v>
      </c>
      <c r="F984" s="381" t="s">
        <v>3138</v>
      </c>
      <c r="G984" s="379" t="s">
        <v>4390</v>
      </c>
      <c r="H984" s="382">
        <v>50000</v>
      </c>
      <c r="I984" s="383">
        <v>50000</v>
      </c>
      <c r="J984" s="379">
        <f t="shared" si="34"/>
        <v>78</v>
      </c>
      <c r="K984" s="379">
        <v>1</v>
      </c>
      <c r="L984" s="379">
        <v>0</v>
      </c>
      <c r="M984" s="379">
        <v>0</v>
      </c>
      <c r="N984" s="521">
        <v>77</v>
      </c>
      <c r="O984" s="624">
        <v>220</v>
      </c>
      <c r="P984" s="568" t="s">
        <v>54</v>
      </c>
      <c r="Q984" s="379" t="s">
        <v>541</v>
      </c>
      <c r="R984" s="379" t="s">
        <v>541</v>
      </c>
      <c r="S984" s="379" t="s">
        <v>538</v>
      </c>
      <c r="T984" s="379" t="s">
        <v>538</v>
      </c>
      <c r="U984" s="379">
        <v>80</v>
      </c>
      <c r="V984" s="379">
        <v>4</v>
      </c>
      <c r="W984" s="427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19"/>
      <c r="BB984" s="19"/>
      <c r="BC984" s="19"/>
      <c r="BD984" s="19"/>
      <c r="BE984" s="19"/>
      <c r="BF984" s="19"/>
      <c r="BG984" s="19"/>
      <c r="BH984" s="19"/>
      <c r="BI984" s="19"/>
      <c r="BJ984" s="19"/>
      <c r="BK984" s="19"/>
      <c r="BL984" s="19"/>
      <c r="BM984" s="19"/>
      <c r="BN984" s="19"/>
      <c r="BO984" s="19"/>
      <c r="BP984" s="19"/>
      <c r="BQ984" s="19"/>
      <c r="BR984" s="19"/>
      <c r="BS984" s="19"/>
      <c r="BT984" s="19"/>
      <c r="BU984" s="19"/>
      <c r="BV984" s="19"/>
      <c r="BW984" s="19"/>
      <c r="BX984" s="19"/>
    </row>
    <row r="985" spans="1:76" s="168" customFormat="1" ht="16.5" customHeight="1">
      <c r="A985" s="29"/>
      <c r="B985" s="164" t="s">
        <v>3638</v>
      </c>
      <c r="C985" s="165" t="s">
        <v>3633</v>
      </c>
      <c r="D985" s="166"/>
      <c r="E985" s="167"/>
      <c r="F985" s="246"/>
      <c r="G985" s="266"/>
      <c r="H985" s="328"/>
      <c r="I985" s="329"/>
      <c r="J985" s="165">
        <f>SUM(J986:J990)</f>
        <v>125</v>
      </c>
      <c r="K985" s="165">
        <f t="shared" ref="K985:O985" si="35">SUM(K986:K990)</f>
        <v>100</v>
      </c>
      <c r="L985" s="165">
        <f t="shared" si="35"/>
        <v>0</v>
      </c>
      <c r="M985" s="165">
        <f t="shared" si="35"/>
        <v>6</v>
      </c>
      <c r="N985" s="524">
        <f t="shared" si="35"/>
        <v>19</v>
      </c>
      <c r="O985" s="664">
        <f t="shared" si="35"/>
        <v>262</v>
      </c>
      <c r="P985" s="569"/>
      <c r="Q985" s="165"/>
      <c r="R985" s="165"/>
      <c r="S985" s="165"/>
      <c r="T985" s="165"/>
      <c r="U985" s="165"/>
      <c r="V985" s="165"/>
      <c r="W985" s="428"/>
      <c r="X985" s="143"/>
      <c r="Y985" s="143"/>
      <c r="Z985" s="143"/>
      <c r="AA985" s="143"/>
      <c r="AB985" s="143"/>
      <c r="AC985" s="143"/>
      <c r="AD985" s="143"/>
      <c r="AE985" s="143"/>
      <c r="AF985" s="143"/>
      <c r="AG985" s="143"/>
      <c r="AH985" s="143"/>
      <c r="AI985" s="143"/>
      <c r="AJ985" s="143"/>
      <c r="AK985" s="143"/>
      <c r="AL985" s="143"/>
      <c r="AM985" s="143"/>
      <c r="AN985" s="143"/>
      <c r="AO985" s="143"/>
      <c r="AP985" s="143"/>
      <c r="AQ985" s="143"/>
      <c r="AR985" s="143"/>
      <c r="AS985" s="143"/>
      <c r="AT985" s="143"/>
      <c r="AU985" s="143"/>
      <c r="AV985" s="143"/>
      <c r="AW985" s="143"/>
      <c r="AX985" s="143"/>
      <c r="AY985" s="143"/>
      <c r="AZ985" s="143"/>
      <c r="BA985" s="143"/>
      <c r="BB985" s="143"/>
      <c r="BC985" s="143"/>
      <c r="BD985" s="143"/>
      <c r="BE985" s="143"/>
      <c r="BF985" s="143"/>
      <c r="BG985" s="143"/>
      <c r="BH985" s="143"/>
      <c r="BI985" s="143"/>
      <c r="BJ985" s="143"/>
      <c r="BK985" s="143"/>
      <c r="BL985" s="143"/>
      <c r="BM985" s="143"/>
      <c r="BN985" s="143"/>
      <c r="BO985" s="143"/>
      <c r="BP985" s="143"/>
      <c r="BQ985" s="143"/>
      <c r="BR985" s="143"/>
      <c r="BS985" s="143"/>
      <c r="BT985" s="143"/>
      <c r="BU985" s="143"/>
      <c r="BV985" s="143"/>
      <c r="BW985" s="143"/>
      <c r="BX985" s="143"/>
    </row>
    <row r="986" spans="1:76" s="15" customFormat="1" ht="16.5" customHeight="1">
      <c r="A986" s="29">
        <v>964</v>
      </c>
      <c r="B986" s="95" t="s">
        <v>535</v>
      </c>
      <c r="C986" s="96" t="s">
        <v>4983</v>
      </c>
      <c r="D986" s="97" t="s">
        <v>536</v>
      </c>
      <c r="E986" s="98" t="s">
        <v>537</v>
      </c>
      <c r="F986" s="247" t="s">
        <v>3139</v>
      </c>
      <c r="G986" s="267" t="s">
        <v>4391</v>
      </c>
      <c r="H986" s="330">
        <v>35000</v>
      </c>
      <c r="I986" s="331">
        <v>35000</v>
      </c>
      <c r="J986" s="96">
        <f>SUM(K986:N986)</f>
        <v>28</v>
      </c>
      <c r="K986" s="96">
        <v>28</v>
      </c>
      <c r="L986" s="96">
        <v>0</v>
      </c>
      <c r="M986" s="96">
        <v>0</v>
      </c>
      <c r="N986" s="525">
        <v>0</v>
      </c>
      <c r="O986" s="627">
        <v>56</v>
      </c>
      <c r="P986" s="570" t="s">
        <v>54</v>
      </c>
      <c r="Q986" s="96" t="s">
        <v>538</v>
      </c>
      <c r="R986" s="96" t="s">
        <v>538</v>
      </c>
      <c r="S986" s="96" t="s">
        <v>538</v>
      </c>
      <c r="T986" s="96" t="s">
        <v>538</v>
      </c>
      <c r="U986" s="96">
        <v>0</v>
      </c>
      <c r="V986" s="96">
        <v>0</v>
      </c>
      <c r="W986" s="42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  <c r="BA986" s="19"/>
      <c r="BB986" s="19"/>
      <c r="BC986" s="19"/>
      <c r="BD986" s="19"/>
      <c r="BE986" s="19"/>
      <c r="BF986" s="19"/>
      <c r="BG986" s="19"/>
      <c r="BH986" s="19"/>
      <c r="BI986" s="19"/>
      <c r="BJ986" s="19"/>
      <c r="BK986" s="19"/>
      <c r="BL986" s="19"/>
      <c r="BM986" s="19"/>
      <c r="BN986" s="19"/>
      <c r="BO986" s="19"/>
      <c r="BP986" s="19"/>
      <c r="BQ986" s="19"/>
      <c r="BR986" s="19"/>
      <c r="BS986" s="19"/>
      <c r="BT986" s="19"/>
      <c r="BU986" s="19"/>
      <c r="BV986" s="19"/>
      <c r="BW986" s="19"/>
      <c r="BX986" s="19"/>
    </row>
    <row r="987" spans="1:76" s="15" customFormat="1" ht="16.5" customHeight="1">
      <c r="A987" s="29">
        <v>965</v>
      </c>
      <c r="B987" s="95" t="s">
        <v>535</v>
      </c>
      <c r="C987" s="96" t="s">
        <v>4983</v>
      </c>
      <c r="D987" s="97" t="s">
        <v>539</v>
      </c>
      <c r="E987" s="98" t="s">
        <v>540</v>
      </c>
      <c r="F987" s="247" t="s">
        <v>3140</v>
      </c>
      <c r="G987" s="267" t="s">
        <v>4392</v>
      </c>
      <c r="H987" s="330">
        <v>40000</v>
      </c>
      <c r="I987" s="331">
        <v>40000</v>
      </c>
      <c r="J987" s="96">
        <f t="shared" ref="J987:J990" si="36">SUM(K987:N987)</f>
        <v>27</v>
      </c>
      <c r="K987" s="96">
        <v>17</v>
      </c>
      <c r="L987" s="96">
        <v>0</v>
      </c>
      <c r="M987" s="96">
        <v>0</v>
      </c>
      <c r="N987" s="525">
        <v>10</v>
      </c>
      <c r="O987" s="627">
        <v>54</v>
      </c>
      <c r="P987" s="570" t="s">
        <v>54</v>
      </c>
      <c r="Q987" s="96" t="s">
        <v>541</v>
      </c>
      <c r="R987" s="96" t="s">
        <v>538</v>
      </c>
      <c r="S987" s="96" t="s">
        <v>538</v>
      </c>
      <c r="T987" s="96" t="s">
        <v>538</v>
      </c>
      <c r="U987" s="96">
        <v>7</v>
      </c>
      <c r="V987" s="96">
        <v>0</v>
      </c>
      <c r="W987" s="42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  <c r="BO987" s="19"/>
      <c r="BP987" s="19"/>
      <c r="BQ987" s="19"/>
      <c r="BR987" s="19"/>
      <c r="BS987" s="19"/>
      <c r="BT987" s="19"/>
      <c r="BU987" s="19"/>
      <c r="BV987" s="19"/>
      <c r="BW987" s="19"/>
      <c r="BX987" s="19"/>
    </row>
    <row r="988" spans="1:76" s="15" customFormat="1" ht="16.5" customHeight="1">
      <c r="A988" s="29">
        <v>966</v>
      </c>
      <c r="B988" s="95" t="s">
        <v>535</v>
      </c>
      <c r="C988" s="96" t="s">
        <v>4979</v>
      </c>
      <c r="D988" s="97" t="s">
        <v>542</v>
      </c>
      <c r="E988" s="98" t="s">
        <v>543</v>
      </c>
      <c r="F988" s="247" t="s">
        <v>3141</v>
      </c>
      <c r="G988" s="267" t="s">
        <v>4393</v>
      </c>
      <c r="H988" s="330">
        <v>40000</v>
      </c>
      <c r="I988" s="332">
        <v>40000</v>
      </c>
      <c r="J988" s="96">
        <f t="shared" si="36"/>
        <v>6</v>
      </c>
      <c r="K988" s="96">
        <v>6</v>
      </c>
      <c r="L988" s="96">
        <v>0</v>
      </c>
      <c r="M988" s="96">
        <v>0</v>
      </c>
      <c r="N988" s="525">
        <v>0</v>
      </c>
      <c r="O988" s="628">
        <v>12</v>
      </c>
      <c r="P988" s="570" t="s">
        <v>54</v>
      </c>
      <c r="Q988" s="96" t="s">
        <v>538</v>
      </c>
      <c r="R988" s="96" t="s">
        <v>538</v>
      </c>
      <c r="S988" s="96" t="s">
        <v>538</v>
      </c>
      <c r="T988" s="96" t="s">
        <v>538</v>
      </c>
      <c r="U988" s="96">
        <v>0</v>
      </c>
      <c r="V988" s="96">
        <v>0</v>
      </c>
      <c r="W988" s="42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  <c r="BO988" s="19"/>
      <c r="BP988" s="19"/>
      <c r="BQ988" s="19"/>
      <c r="BR988" s="19"/>
      <c r="BS988" s="19"/>
      <c r="BT988" s="19"/>
      <c r="BU988" s="19"/>
      <c r="BV988" s="19"/>
      <c r="BW988" s="19"/>
      <c r="BX988" s="19"/>
    </row>
    <row r="989" spans="1:76" s="15" customFormat="1" ht="16.5" customHeight="1">
      <c r="A989" s="29">
        <v>967</v>
      </c>
      <c r="B989" s="95" t="s">
        <v>535</v>
      </c>
      <c r="C989" s="96" t="s">
        <v>4983</v>
      </c>
      <c r="D989" s="97" t="s">
        <v>544</v>
      </c>
      <c r="E989" s="98" t="s">
        <v>545</v>
      </c>
      <c r="F989" s="247" t="s">
        <v>3142</v>
      </c>
      <c r="G989" s="267" t="s">
        <v>4394</v>
      </c>
      <c r="H989" s="330">
        <v>40000</v>
      </c>
      <c r="I989" s="332">
        <v>40000</v>
      </c>
      <c r="J989" s="96">
        <f t="shared" si="36"/>
        <v>22</v>
      </c>
      <c r="K989" s="96">
        <v>17</v>
      </c>
      <c r="L989" s="96">
        <v>0</v>
      </c>
      <c r="M989" s="96">
        <v>0</v>
      </c>
      <c r="N989" s="525">
        <v>5</v>
      </c>
      <c r="O989" s="628">
        <v>44</v>
      </c>
      <c r="P989" s="570" t="s">
        <v>54</v>
      </c>
      <c r="Q989" s="96" t="s">
        <v>541</v>
      </c>
      <c r="R989" s="96" t="s">
        <v>541</v>
      </c>
      <c r="S989" s="96" t="s">
        <v>541</v>
      </c>
      <c r="T989" s="96" t="s">
        <v>538</v>
      </c>
      <c r="U989" s="96">
        <v>8</v>
      </c>
      <c r="V989" s="96">
        <v>0</v>
      </c>
      <c r="W989" s="42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19"/>
      <c r="BB989" s="19"/>
      <c r="BC989" s="19"/>
      <c r="BD989" s="19"/>
      <c r="BE989" s="19"/>
      <c r="BF989" s="19"/>
      <c r="BG989" s="19"/>
      <c r="BH989" s="19"/>
      <c r="BI989" s="19"/>
      <c r="BJ989" s="19"/>
      <c r="BK989" s="19"/>
      <c r="BL989" s="19"/>
      <c r="BM989" s="19"/>
      <c r="BN989" s="19"/>
      <c r="BO989" s="19"/>
      <c r="BP989" s="19"/>
      <c r="BQ989" s="19"/>
      <c r="BR989" s="19"/>
      <c r="BS989" s="19"/>
      <c r="BT989" s="19"/>
      <c r="BU989" s="19"/>
      <c r="BV989" s="19"/>
      <c r="BW989" s="19"/>
      <c r="BX989" s="19"/>
    </row>
    <row r="990" spans="1:76" s="15" customFormat="1" ht="16.5" customHeight="1">
      <c r="A990" s="29">
        <v>968</v>
      </c>
      <c r="B990" s="95" t="s">
        <v>535</v>
      </c>
      <c r="C990" s="96" t="s">
        <v>4983</v>
      </c>
      <c r="D990" s="97" t="s">
        <v>546</v>
      </c>
      <c r="E990" s="98" t="s">
        <v>547</v>
      </c>
      <c r="F990" s="247" t="s">
        <v>3143</v>
      </c>
      <c r="G990" s="267" t="s">
        <v>4395</v>
      </c>
      <c r="H990" s="330">
        <v>50000</v>
      </c>
      <c r="I990" s="331">
        <v>50000</v>
      </c>
      <c r="J990" s="96">
        <f t="shared" si="36"/>
        <v>42</v>
      </c>
      <c r="K990" s="96">
        <v>32</v>
      </c>
      <c r="L990" s="96">
        <v>0</v>
      </c>
      <c r="M990" s="96">
        <v>6</v>
      </c>
      <c r="N990" s="525">
        <v>4</v>
      </c>
      <c r="O990" s="628">
        <v>96</v>
      </c>
      <c r="P990" s="570" t="s">
        <v>54</v>
      </c>
      <c r="Q990" s="96" t="s">
        <v>541</v>
      </c>
      <c r="R990" s="96" t="s">
        <v>541</v>
      </c>
      <c r="S990" s="96" t="s">
        <v>541</v>
      </c>
      <c r="T990" s="96" t="s">
        <v>541</v>
      </c>
      <c r="U990" s="96">
        <v>25</v>
      </c>
      <c r="V990" s="96">
        <v>1</v>
      </c>
      <c r="W990" s="42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  <c r="BA990" s="19"/>
      <c r="BB990" s="19"/>
      <c r="BC990" s="19"/>
      <c r="BD990" s="19"/>
      <c r="BE990" s="19"/>
      <c r="BF990" s="19"/>
      <c r="BG990" s="19"/>
      <c r="BH990" s="19"/>
      <c r="BI990" s="19"/>
      <c r="BJ990" s="19"/>
      <c r="BK990" s="19"/>
      <c r="BL990" s="19"/>
      <c r="BM990" s="19"/>
      <c r="BN990" s="19"/>
      <c r="BO990" s="19"/>
      <c r="BP990" s="19"/>
      <c r="BQ990" s="19"/>
      <c r="BR990" s="19"/>
      <c r="BS990" s="19"/>
      <c r="BT990" s="19"/>
      <c r="BU990" s="19"/>
      <c r="BV990" s="19"/>
      <c r="BW990" s="19"/>
      <c r="BX990" s="19"/>
    </row>
    <row r="991" spans="1:76" s="172" customFormat="1" ht="16.5" customHeight="1">
      <c r="A991" s="29"/>
      <c r="B991" s="472" t="s">
        <v>3639</v>
      </c>
      <c r="C991" s="171" t="s">
        <v>3633</v>
      </c>
      <c r="D991" s="169"/>
      <c r="E991" s="170"/>
      <c r="F991" s="248"/>
      <c r="G991" s="169"/>
      <c r="H991" s="221"/>
      <c r="I991" s="221"/>
      <c r="J991" s="171">
        <f>SUM(J992:J1064)</f>
        <v>1436</v>
      </c>
      <c r="K991" s="171">
        <f t="shared" ref="K991:O991" si="37">SUM(K992:K1064)</f>
        <v>973</v>
      </c>
      <c r="L991" s="171">
        <f t="shared" si="37"/>
        <v>82</v>
      </c>
      <c r="M991" s="171">
        <f t="shared" si="37"/>
        <v>143</v>
      </c>
      <c r="N991" s="526">
        <f t="shared" si="37"/>
        <v>238</v>
      </c>
      <c r="O991" s="629">
        <f t="shared" si="37"/>
        <v>4520</v>
      </c>
      <c r="P991" s="571"/>
      <c r="Q991" s="169"/>
      <c r="R991" s="169"/>
      <c r="S991" s="169"/>
      <c r="T991" s="169"/>
      <c r="U991" s="169"/>
      <c r="V991" s="169"/>
      <c r="W991" s="430"/>
      <c r="X991" s="130"/>
      <c r="Y991" s="130"/>
      <c r="Z991" s="130"/>
      <c r="AA991" s="130"/>
      <c r="AB991" s="130"/>
      <c r="AC991" s="130"/>
      <c r="AD991" s="130"/>
      <c r="AE991" s="130"/>
      <c r="AF991" s="130"/>
      <c r="AG991" s="130"/>
      <c r="AH991" s="130"/>
      <c r="AI991" s="130"/>
      <c r="AJ991" s="130"/>
      <c r="AK991" s="130"/>
      <c r="AL991" s="130"/>
      <c r="AM991" s="130"/>
      <c r="AN991" s="130"/>
      <c r="AO991" s="130"/>
      <c r="AP991" s="130"/>
      <c r="AQ991" s="130"/>
      <c r="AR991" s="130"/>
      <c r="AS991" s="130"/>
      <c r="AT991" s="130"/>
      <c r="AU991" s="130"/>
      <c r="AV991" s="130"/>
      <c r="AW991" s="130"/>
      <c r="AX991" s="130"/>
      <c r="AY991" s="130"/>
      <c r="AZ991" s="130"/>
      <c r="BA991" s="130"/>
      <c r="BB991" s="130"/>
      <c r="BC991" s="130"/>
      <c r="BD991" s="130"/>
      <c r="BE991" s="130"/>
      <c r="BF991" s="130"/>
      <c r="BG991" s="130"/>
      <c r="BH991" s="130"/>
      <c r="BI991" s="130"/>
      <c r="BJ991" s="130"/>
      <c r="BK991" s="130"/>
      <c r="BL991" s="130"/>
      <c r="BM991" s="130"/>
      <c r="BN991" s="130"/>
      <c r="BO991" s="130"/>
      <c r="BP991" s="130"/>
      <c r="BQ991" s="130"/>
      <c r="BR991" s="130"/>
      <c r="BS991" s="130"/>
      <c r="BT991" s="130"/>
      <c r="BU991" s="130"/>
      <c r="BV991" s="130"/>
      <c r="BW991" s="130"/>
      <c r="BX991" s="130"/>
    </row>
    <row r="992" spans="1:76" s="15" customFormat="1" ht="16.5" customHeight="1">
      <c r="A992" s="29">
        <v>969</v>
      </c>
      <c r="B992" s="99" t="s">
        <v>656</v>
      </c>
      <c r="C992" s="100" t="s">
        <v>4980</v>
      </c>
      <c r="D992" s="100" t="s">
        <v>657</v>
      </c>
      <c r="E992" s="101" t="s">
        <v>658</v>
      </c>
      <c r="F992" s="249" t="s">
        <v>3144</v>
      </c>
      <c r="G992" s="100" t="s">
        <v>4396</v>
      </c>
      <c r="H992" s="221">
        <v>30000</v>
      </c>
      <c r="I992" s="222">
        <v>30000</v>
      </c>
      <c r="J992" s="100">
        <f>SUM(K992:N992)</f>
        <v>3</v>
      </c>
      <c r="K992" s="100">
        <v>3</v>
      </c>
      <c r="L992" s="100">
        <v>0</v>
      </c>
      <c r="M992" s="100">
        <v>0</v>
      </c>
      <c r="N992" s="527">
        <v>0</v>
      </c>
      <c r="O992" s="630">
        <v>10</v>
      </c>
      <c r="P992" s="572" t="s">
        <v>54</v>
      </c>
      <c r="Q992" s="100" t="s">
        <v>460</v>
      </c>
      <c r="R992" s="100" t="s">
        <v>538</v>
      </c>
      <c r="S992" s="100" t="s">
        <v>460</v>
      </c>
      <c r="T992" s="100" t="s">
        <v>460</v>
      </c>
      <c r="U992" s="100">
        <v>4</v>
      </c>
      <c r="V992" s="100">
        <v>0</v>
      </c>
      <c r="W992" s="431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  <c r="BO992" s="19"/>
      <c r="BP992" s="19"/>
      <c r="BQ992" s="19"/>
      <c r="BR992" s="19"/>
      <c r="BS992" s="19"/>
      <c r="BT992" s="19"/>
      <c r="BU992" s="19"/>
      <c r="BV992" s="19"/>
      <c r="BW992" s="19"/>
      <c r="BX992" s="19"/>
    </row>
    <row r="993" spans="1:76" s="15" customFormat="1" ht="22.5">
      <c r="A993" s="29">
        <v>970</v>
      </c>
      <c r="B993" s="99" t="s">
        <v>656</v>
      </c>
      <c r="C993" s="100" t="s">
        <v>4983</v>
      </c>
      <c r="D993" s="389" t="s">
        <v>4919</v>
      </c>
      <c r="E993" s="101" t="s">
        <v>659</v>
      </c>
      <c r="F993" s="249" t="s">
        <v>3145</v>
      </c>
      <c r="G993" s="100" t="s">
        <v>4397</v>
      </c>
      <c r="H993" s="221" t="s">
        <v>3694</v>
      </c>
      <c r="I993" s="222" t="s">
        <v>3679</v>
      </c>
      <c r="J993" s="100">
        <f t="shared" ref="J993:J1056" si="38">SUM(K993:N993)</f>
        <v>20</v>
      </c>
      <c r="K993" s="100">
        <v>17</v>
      </c>
      <c r="L993" s="100">
        <v>0</v>
      </c>
      <c r="M993" s="100">
        <v>0</v>
      </c>
      <c r="N993" s="527">
        <v>3</v>
      </c>
      <c r="O993" s="630">
        <v>40</v>
      </c>
      <c r="P993" s="572" t="s">
        <v>54</v>
      </c>
      <c r="Q993" s="100" t="s">
        <v>460</v>
      </c>
      <c r="R993" s="100" t="s">
        <v>460</v>
      </c>
      <c r="S993" s="100" t="s">
        <v>460</v>
      </c>
      <c r="T993" s="100" t="s">
        <v>460</v>
      </c>
      <c r="U993" s="100">
        <v>7</v>
      </c>
      <c r="V993" s="100">
        <v>0</v>
      </c>
      <c r="W993" s="431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  <c r="BO993" s="19"/>
      <c r="BP993" s="19"/>
      <c r="BQ993" s="19"/>
      <c r="BR993" s="19"/>
      <c r="BS993" s="19"/>
      <c r="BT993" s="19"/>
      <c r="BU993" s="19"/>
      <c r="BV993" s="19"/>
      <c r="BW993" s="19"/>
      <c r="BX993" s="19"/>
    </row>
    <row r="994" spans="1:76" s="15" customFormat="1" ht="16.5" customHeight="1">
      <c r="A994" s="29">
        <v>971</v>
      </c>
      <c r="B994" s="99" t="s">
        <v>656</v>
      </c>
      <c r="C994" s="100" t="s">
        <v>4984</v>
      </c>
      <c r="D994" s="100" t="s">
        <v>660</v>
      </c>
      <c r="E994" s="101" t="s">
        <v>3457</v>
      </c>
      <c r="F994" s="249" t="s">
        <v>3146</v>
      </c>
      <c r="G994" s="100" t="s">
        <v>4398</v>
      </c>
      <c r="H994" s="221">
        <v>30000</v>
      </c>
      <c r="I994" s="333">
        <v>30000</v>
      </c>
      <c r="J994" s="100">
        <f t="shared" si="38"/>
        <v>10</v>
      </c>
      <c r="K994" s="100">
        <v>10</v>
      </c>
      <c r="L994" s="100">
        <v>0</v>
      </c>
      <c r="M994" s="100">
        <v>0</v>
      </c>
      <c r="N994" s="527">
        <v>0</v>
      </c>
      <c r="O994" s="631">
        <v>20</v>
      </c>
      <c r="P994" s="572" t="s">
        <v>54</v>
      </c>
      <c r="Q994" s="100" t="s">
        <v>460</v>
      </c>
      <c r="R994" s="100" t="s">
        <v>460</v>
      </c>
      <c r="S994" s="100" t="s">
        <v>460</v>
      </c>
      <c r="T994" s="100" t="s">
        <v>460</v>
      </c>
      <c r="U994" s="100">
        <v>10</v>
      </c>
      <c r="V994" s="100">
        <v>0</v>
      </c>
      <c r="W994" s="431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  <c r="BA994" s="19"/>
      <c r="BB994" s="19"/>
      <c r="BC994" s="19"/>
      <c r="BD994" s="19"/>
      <c r="BE994" s="19"/>
      <c r="BF994" s="19"/>
      <c r="BG994" s="19"/>
      <c r="BH994" s="19"/>
      <c r="BI994" s="19"/>
      <c r="BJ994" s="19"/>
      <c r="BK994" s="19"/>
      <c r="BL994" s="19"/>
      <c r="BM994" s="19"/>
      <c r="BN994" s="19"/>
      <c r="BO994" s="19"/>
      <c r="BP994" s="19"/>
      <c r="BQ994" s="19"/>
      <c r="BR994" s="19"/>
      <c r="BS994" s="19"/>
      <c r="BT994" s="19"/>
      <c r="BU994" s="19"/>
      <c r="BV994" s="19"/>
      <c r="BW994" s="19"/>
      <c r="BX994" s="19"/>
    </row>
    <row r="995" spans="1:76" s="15" customFormat="1" ht="16.5" customHeight="1">
      <c r="A995" s="29">
        <v>972</v>
      </c>
      <c r="B995" s="99" t="s">
        <v>656</v>
      </c>
      <c r="C995" s="100" t="s">
        <v>4983</v>
      </c>
      <c r="D995" s="100" t="s">
        <v>661</v>
      </c>
      <c r="E995" s="101" t="s">
        <v>662</v>
      </c>
      <c r="F995" s="249" t="s">
        <v>3147</v>
      </c>
      <c r="G995" s="100" t="s">
        <v>4399</v>
      </c>
      <c r="H995" s="221">
        <v>35000</v>
      </c>
      <c r="I995" s="333">
        <v>40000</v>
      </c>
      <c r="J995" s="100">
        <f t="shared" si="38"/>
        <v>10</v>
      </c>
      <c r="K995" s="100">
        <v>0</v>
      </c>
      <c r="L995" s="100">
        <v>0</v>
      </c>
      <c r="M995" s="100">
        <v>6</v>
      </c>
      <c r="N995" s="527">
        <v>4</v>
      </c>
      <c r="O995" s="631">
        <v>40</v>
      </c>
      <c r="P995" s="572" t="s">
        <v>54</v>
      </c>
      <c r="Q995" s="100" t="s">
        <v>460</v>
      </c>
      <c r="R995" s="100" t="s">
        <v>460</v>
      </c>
      <c r="S995" s="100" t="s">
        <v>460</v>
      </c>
      <c r="T995" s="100" t="s">
        <v>460</v>
      </c>
      <c r="U995" s="100">
        <v>7</v>
      </c>
      <c r="V995" s="100">
        <v>0</v>
      </c>
      <c r="W995" s="431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19"/>
      <c r="BB995" s="19"/>
      <c r="BC995" s="19"/>
      <c r="BD995" s="19"/>
      <c r="BE995" s="19"/>
      <c r="BF995" s="19"/>
      <c r="BG995" s="19"/>
      <c r="BH995" s="19"/>
      <c r="BI995" s="19"/>
      <c r="BJ995" s="19"/>
      <c r="BK995" s="19"/>
      <c r="BL995" s="19"/>
      <c r="BM995" s="19"/>
      <c r="BN995" s="19"/>
      <c r="BO995" s="19"/>
      <c r="BP995" s="19"/>
      <c r="BQ995" s="19"/>
      <c r="BR995" s="19"/>
      <c r="BS995" s="19"/>
      <c r="BT995" s="19"/>
      <c r="BU995" s="19"/>
      <c r="BV995" s="19"/>
      <c r="BW995" s="19"/>
      <c r="BX995" s="19"/>
    </row>
    <row r="996" spans="1:76" s="15" customFormat="1" ht="16.5" customHeight="1">
      <c r="A996" s="29">
        <v>973</v>
      </c>
      <c r="B996" s="99" t="s">
        <v>656</v>
      </c>
      <c r="C996" s="100" t="s">
        <v>4983</v>
      </c>
      <c r="D996" s="100" t="s">
        <v>663</v>
      </c>
      <c r="E996" s="101" t="s">
        <v>664</v>
      </c>
      <c r="F996" s="249" t="s">
        <v>3148</v>
      </c>
      <c r="G996" s="100" t="s">
        <v>4400</v>
      </c>
      <c r="H996" s="221" t="s">
        <v>3695</v>
      </c>
      <c r="I996" s="222" t="s">
        <v>3696</v>
      </c>
      <c r="J996" s="100">
        <f t="shared" si="38"/>
        <v>24</v>
      </c>
      <c r="K996" s="100">
        <v>21</v>
      </c>
      <c r="L996" s="100">
        <v>0</v>
      </c>
      <c r="M996" s="100">
        <v>0</v>
      </c>
      <c r="N996" s="527">
        <v>3</v>
      </c>
      <c r="O996" s="630">
        <v>60</v>
      </c>
      <c r="P996" s="572" t="s">
        <v>54</v>
      </c>
      <c r="Q996" s="100" t="s">
        <v>464</v>
      </c>
      <c r="R996" s="100" t="s">
        <v>460</v>
      </c>
      <c r="S996" s="100" t="s">
        <v>460</v>
      </c>
      <c r="T996" s="100" t="s">
        <v>460</v>
      </c>
      <c r="U996" s="100">
        <v>20</v>
      </c>
      <c r="V996" s="100" t="s">
        <v>2093</v>
      </c>
      <c r="W996" s="431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19"/>
      <c r="BB996" s="19"/>
      <c r="BC996" s="19"/>
      <c r="BD996" s="19"/>
      <c r="BE996" s="19"/>
      <c r="BF996" s="19"/>
      <c r="BG996" s="19"/>
      <c r="BH996" s="19"/>
      <c r="BI996" s="19"/>
      <c r="BJ996" s="19"/>
      <c r="BK996" s="19"/>
      <c r="BL996" s="19"/>
      <c r="BM996" s="19"/>
      <c r="BN996" s="19"/>
      <c r="BO996" s="19"/>
      <c r="BP996" s="19"/>
      <c r="BQ996" s="19"/>
      <c r="BR996" s="19"/>
      <c r="BS996" s="19"/>
      <c r="BT996" s="19"/>
      <c r="BU996" s="19"/>
      <c r="BV996" s="19"/>
      <c r="BW996" s="19"/>
      <c r="BX996" s="19"/>
    </row>
    <row r="997" spans="1:76" s="15" customFormat="1" ht="16.5" customHeight="1">
      <c r="A997" s="29">
        <v>974</v>
      </c>
      <c r="B997" s="99" t="s">
        <v>656</v>
      </c>
      <c r="C997" s="100" t="s">
        <v>4984</v>
      </c>
      <c r="D997" s="100" t="s">
        <v>554</v>
      </c>
      <c r="E997" s="101" t="s">
        <v>3458</v>
      </c>
      <c r="F997" s="249" t="s">
        <v>3149</v>
      </c>
      <c r="G997" s="100" t="s">
        <v>4401</v>
      </c>
      <c r="H997" s="221">
        <v>30000</v>
      </c>
      <c r="I997" s="222">
        <v>30000</v>
      </c>
      <c r="J997" s="100">
        <f t="shared" si="38"/>
        <v>11</v>
      </c>
      <c r="K997" s="100">
        <v>5</v>
      </c>
      <c r="L997" s="100">
        <v>0</v>
      </c>
      <c r="M997" s="100">
        <v>0</v>
      </c>
      <c r="N997" s="527">
        <v>6</v>
      </c>
      <c r="O997" s="630">
        <v>30</v>
      </c>
      <c r="P997" s="572" t="s">
        <v>54</v>
      </c>
      <c r="Q997" s="100" t="s">
        <v>460</v>
      </c>
      <c r="R997" s="100" t="s">
        <v>408</v>
      </c>
      <c r="S997" s="100" t="s">
        <v>408</v>
      </c>
      <c r="T997" s="100" t="s">
        <v>408</v>
      </c>
      <c r="U997" s="100">
        <v>10</v>
      </c>
      <c r="V997" s="100">
        <v>0</v>
      </c>
      <c r="W997" s="431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  <c r="BO997" s="19"/>
      <c r="BP997" s="19"/>
      <c r="BQ997" s="19"/>
      <c r="BR997" s="19"/>
      <c r="BS997" s="19"/>
      <c r="BT997" s="19"/>
      <c r="BU997" s="19"/>
      <c r="BV997" s="19"/>
      <c r="BW997" s="19"/>
      <c r="BX997" s="19"/>
    </row>
    <row r="998" spans="1:76" s="15" customFormat="1" ht="16.5" customHeight="1">
      <c r="A998" s="29">
        <v>975</v>
      </c>
      <c r="B998" s="99" t="s">
        <v>656</v>
      </c>
      <c r="C998" s="100" t="s">
        <v>4983</v>
      </c>
      <c r="D998" s="100" t="s">
        <v>665</v>
      </c>
      <c r="E998" s="101" t="s">
        <v>666</v>
      </c>
      <c r="F998" s="249" t="s">
        <v>3150</v>
      </c>
      <c r="G998" s="100" t="s">
        <v>4402</v>
      </c>
      <c r="H998" s="221">
        <v>35000</v>
      </c>
      <c r="I998" s="222">
        <v>35000</v>
      </c>
      <c r="J998" s="100">
        <f t="shared" si="38"/>
        <v>12</v>
      </c>
      <c r="K998" s="100">
        <v>6</v>
      </c>
      <c r="L998" s="100">
        <v>0</v>
      </c>
      <c r="M998" s="100">
        <v>0</v>
      </c>
      <c r="N998" s="527">
        <v>6</v>
      </c>
      <c r="O998" s="630">
        <v>14</v>
      </c>
      <c r="P998" s="572" t="s">
        <v>54</v>
      </c>
      <c r="Q998" s="100" t="s">
        <v>460</v>
      </c>
      <c r="R998" s="100" t="s">
        <v>408</v>
      </c>
      <c r="S998" s="100" t="s">
        <v>408</v>
      </c>
      <c r="T998" s="100" t="s">
        <v>408</v>
      </c>
      <c r="U998" s="100">
        <v>10</v>
      </c>
      <c r="V998" s="100">
        <v>0</v>
      </c>
      <c r="W998" s="431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  <c r="BO998" s="19"/>
      <c r="BP998" s="19"/>
      <c r="BQ998" s="19"/>
      <c r="BR998" s="19"/>
      <c r="BS998" s="19"/>
      <c r="BT998" s="19"/>
      <c r="BU998" s="19"/>
      <c r="BV998" s="19"/>
      <c r="BW998" s="19"/>
      <c r="BX998" s="19"/>
    </row>
    <row r="999" spans="1:76" s="15" customFormat="1">
      <c r="A999" s="29">
        <v>976</v>
      </c>
      <c r="B999" s="99" t="s">
        <v>656</v>
      </c>
      <c r="C999" s="100" t="s">
        <v>4983</v>
      </c>
      <c r="D999" s="100" t="s">
        <v>667</v>
      </c>
      <c r="E999" s="101" t="s">
        <v>668</v>
      </c>
      <c r="F999" s="249" t="s">
        <v>3151</v>
      </c>
      <c r="G999" s="100" t="s">
        <v>4403</v>
      </c>
      <c r="H999" s="221">
        <v>40000</v>
      </c>
      <c r="I999" s="222">
        <v>40000</v>
      </c>
      <c r="J999" s="100">
        <f t="shared" si="38"/>
        <v>31</v>
      </c>
      <c r="K999" s="100">
        <v>14</v>
      </c>
      <c r="L999" s="100">
        <v>3</v>
      </c>
      <c r="M999" s="100">
        <v>0</v>
      </c>
      <c r="N999" s="528">
        <v>14</v>
      </c>
      <c r="O999" s="630">
        <v>85</v>
      </c>
      <c r="P999" s="572" t="s">
        <v>54</v>
      </c>
      <c r="Q999" s="100" t="s">
        <v>460</v>
      </c>
      <c r="R999" s="100" t="s">
        <v>408</v>
      </c>
      <c r="S999" s="100" t="s">
        <v>408</v>
      </c>
      <c r="T999" s="100" t="s">
        <v>408</v>
      </c>
      <c r="U999" s="100">
        <v>10</v>
      </c>
      <c r="V999" s="100">
        <v>0</v>
      </c>
      <c r="W999" s="431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9"/>
      <c r="BB999" s="19"/>
      <c r="BC999" s="19"/>
      <c r="BD999" s="19"/>
      <c r="BE999" s="19"/>
      <c r="BF999" s="19"/>
      <c r="BG999" s="19"/>
      <c r="BH999" s="19"/>
      <c r="BI999" s="19"/>
      <c r="BJ999" s="19"/>
      <c r="BK999" s="19"/>
      <c r="BL999" s="19"/>
      <c r="BM999" s="19"/>
      <c r="BN999" s="19"/>
      <c r="BO999" s="19"/>
      <c r="BP999" s="19"/>
      <c r="BQ999" s="19"/>
      <c r="BR999" s="19"/>
      <c r="BS999" s="19"/>
      <c r="BT999" s="19"/>
      <c r="BU999" s="19"/>
      <c r="BV999" s="19"/>
      <c r="BW999" s="19"/>
      <c r="BX999" s="19"/>
    </row>
    <row r="1000" spans="1:76" s="15" customFormat="1" ht="22.5">
      <c r="A1000" s="29">
        <v>977</v>
      </c>
      <c r="B1000" s="99" t="s">
        <v>656</v>
      </c>
      <c r="C1000" s="100" t="s">
        <v>4983</v>
      </c>
      <c r="D1000" s="100" t="s">
        <v>669</v>
      </c>
      <c r="E1000" s="101" t="s">
        <v>670</v>
      </c>
      <c r="F1000" s="249" t="s">
        <v>3152</v>
      </c>
      <c r="G1000" s="100" t="s">
        <v>4404</v>
      </c>
      <c r="H1000" s="221" t="s">
        <v>3697</v>
      </c>
      <c r="I1000" s="222">
        <v>50000</v>
      </c>
      <c r="J1000" s="100">
        <f t="shared" si="38"/>
        <v>24</v>
      </c>
      <c r="K1000" s="102">
        <v>6</v>
      </c>
      <c r="L1000" s="100">
        <v>0</v>
      </c>
      <c r="M1000" s="100">
        <v>0</v>
      </c>
      <c r="N1000" s="527">
        <v>18</v>
      </c>
      <c r="O1000" s="630">
        <v>66</v>
      </c>
      <c r="P1000" s="572" t="s">
        <v>54</v>
      </c>
      <c r="Q1000" s="100" t="s">
        <v>460</v>
      </c>
      <c r="R1000" s="100" t="s">
        <v>408</v>
      </c>
      <c r="S1000" s="100" t="s">
        <v>408</v>
      </c>
      <c r="T1000" s="100" t="s">
        <v>408</v>
      </c>
      <c r="U1000" s="100">
        <v>20</v>
      </c>
      <c r="V1000" s="100">
        <v>0</v>
      </c>
      <c r="W1000" s="431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19"/>
      <c r="BB1000" s="19"/>
      <c r="BC1000" s="19"/>
      <c r="BD1000" s="19"/>
      <c r="BE1000" s="19"/>
      <c r="BF1000" s="19"/>
      <c r="BG1000" s="19"/>
      <c r="BH1000" s="19"/>
      <c r="BI1000" s="19"/>
      <c r="BJ1000" s="19"/>
      <c r="BK1000" s="19"/>
      <c r="BL1000" s="19"/>
      <c r="BM1000" s="19"/>
      <c r="BN1000" s="19"/>
      <c r="BO1000" s="19"/>
      <c r="BP1000" s="19"/>
      <c r="BQ1000" s="19"/>
      <c r="BR1000" s="19"/>
      <c r="BS1000" s="19"/>
      <c r="BT1000" s="19"/>
      <c r="BU1000" s="19"/>
      <c r="BV1000" s="19"/>
      <c r="BW1000" s="19"/>
      <c r="BX1000" s="19"/>
    </row>
    <row r="1001" spans="1:76" s="15" customFormat="1" ht="22.5">
      <c r="A1001" s="29">
        <v>978</v>
      </c>
      <c r="B1001" s="99" t="s">
        <v>656</v>
      </c>
      <c r="C1001" s="100" t="s">
        <v>4983</v>
      </c>
      <c r="D1001" s="100" t="s">
        <v>671</v>
      </c>
      <c r="E1001" s="101" t="s">
        <v>672</v>
      </c>
      <c r="F1001" s="249" t="s">
        <v>3153</v>
      </c>
      <c r="G1001" s="100" t="s">
        <v>4405</v>
      </c>
      <c r="H1001" s="221" t="s">
        <v>3648</v>
      </c>
      <c r="I1001" s="222" t="s">
        <v>3648</v>
      </c>
      <c r="J1001" s="100">
        <f t="shared" si="38"/>
        <v>26</v>
      </c>
      <c r="K1001" s="100">
        <v>21</v>
      </c>
      <c r="L1001" s="100">
        <v>0</v>
      </c>
      <c r="M1001" s="100">
        <v>0</v>
      </c>
      <c r="N1001" s="527">
        <v>5</v>
      </c>
      <c r="O1001" s="630">
        <v>59</v>
      </c>
      <c r="P1001" s="572" t="s">
        <v>54</v>
      </c>
      <c r="Q1001" s="100" t="s">
        <v>464</v>
      </c>
      <c r="R1001" s="100" t="s">
        <v>408</v>
      </c>
      <c r="S1001" s="100" t="s">
        <v>408</v>
      </c>
      <c r="T1001" s="100" t="s">
        <v>408</v>
      </c>
      <c r="U1001" s="100">
        <v>20</v>
      </c>
      <c r="V1001" s="100">
        <v>0</v>
      </c>
      <c r="W1001" s="431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  <c r="AT1001" s="19"/>
      <c r="AU1001" s="19"/>
      <c r="AV1001" s="19"/>
      <c r="AW1001" s="19"/>
      <c r="AX1001" s="19"/>
      <c r="AY1001" s="19"/>
      <c r="AZ1001" s="19"/>
      <c r="BA1001" s="19"/>
      <c r="BB1001" s="19"/>
      <c r="BC1001" s="19"/>
      <c r="BD1001" s="19"/>
      <c r="BE1001" s="19"/>
      <c r="BF1001" s="19"/>
      <c r="BG1001" s="19"/>
      <c r="BH1001" s="19"/>
      <c r="BI1001" s="19"/>
      <c r="BJ1001" s="19"/>
      <c r="BK1001" s="19"/>
      <c r="BL1001" s="19"/>
      <c r="BM1001" s="19"/>
      <c r="BN1001" s="19"/>
      <c r="BO1001" s="19"/>
      <c r="BP1001" s="19"/>
      <c r="BQ1001" s="19"/>
      <c r="BR1001" s="19"/>
      <c r="BS1001" s="19"/>
      <c r="BT1001" s="19"/>
      <c r="BU1001" s="19"/>
      <c r="BV1001" s="19"/>
      <c r="BW1001" s="19"/>
      <c r="BX1001" s="19"/>
    </row>
    <row r="1002" spans="1:76" s="15" customFormat="1" ht="16.5" customHeight="1">
      <c r="A1002" s="29">
        <v>979</v>
      </c>
      <c r="B1002" s="99" t="s">
        <v>656</v>
      </c>
      <c r="C1002" s="100" t="s">
        <v>4984</v>
      </c>
      <c r="D1002" s="100" t="s">
        <v>673</v>
      </c>
      <c r="E1002" s="101" t="s">
        <v>674</v>
      </c>
      <c r="F1002" s="249" t="s">
        <v>3154</v>
      </c>
      <c r="G1002" s="100" t="s">
        <v>4406</v>
      </c>
      <c r="H1002" s="223">
        <v>40000</v>
      </c>
      <c r="I1002" s="334">
        <v>50000</v>
      </c>
      <c r="J1002" s="100">
        <f t="shared" si="38"/>
        <v>24</v>
      </c>
      <c r="K1002" s="100">
        <v>13</v>
      </c>
      <c r="L1002" s="100">
        <v>0</v>
      </c>
      <c r="M1002" s="100">
        <v>11</v>
      </c>
      <c r="N1002" s="527">
        <v>0</v>
      </c>
      <c r="O1002" s="632">
        <v>60</v>
      </c>
      <c r="P1002" s="573" t="s">
        <v>54</v>
      </c>
      <c r="Q1002" s="100" t="s">
        <v>460</v>
      </c>
      <c r="R1002" s="100" t="s">
        <v>408</v>
      </c>
      <c r="S1002" s="100" t="s">
        <v>408</v>
      </c>
      <c r="T1002" s="100" t="s">
        <v>408</v>
      </c>
      <c r="U1002" s="101">
        <v>15</v>
      </c>
      <c r="V1002" s="100">
        <v>0</v>
      </c>
      <c r="W1002" s="431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  <c r="AT1002" s="19"/>
      <c r="AU1002" s="19"/>
      <c r="AV1002" s="19"/>
      <c r="AW1002" s="19"/>
      <c r="AX1002" s="19"/>
      <c r="AY1002" s="19"/>
      <c r="AZ1002" s="19"/>
      <c r="BA1002" s="19"/>
      <c r="BB1002" s="19"/>
      <c r="BC1002" s="19"/>
      <c r="BD1002" s="19"/>
      <c r="BE1002" s="19"/>
      <c r="BF1002" s="19"/>
      <c r="BG1002" s="19"/>
      <c r="BH1002" s="19"/>
      <c r="BI1002" s="19"/>
      <c r="BJ1002" s="19"/>
      <c r="BK1002" s="19"/>
      <c r="BL1002" s="19"/>
      <c r="BM1002" s="19"/>
      <c r="BN1002" s="19"/>
      <c r="BO1002" s="19"/>
      <c r="BP1002" s="19"/>
      <c r="BQ1002" s="19"/>
      <c r="BR1002" s="19"/>
      <c r="BS1002" s="19"/>
      <c r="BT1002" s="19"/>
      <c r="BU1002" s="19"/>
      <c r="BV1002" s="19"/>
      <c r="BW1002" s="19"/>
      <c r="BX1002" s="19"/>
    </row>
    <row r="1003" spans="1:76" s="15" customFormat="1" ht="16.5" customHeight="1">
      <c r="A1003" s="29">
        <v>980</v>
      </c>
      <c r="B1003" s="99" t="s">
        <v>656</v>
      </c>
      <c r="C1003" s="100" t="s">
        <v>4980</v>
      </c>
      <c r="D1003" s="100" t="s">
        <v>675</v>
      </c>
      <c r="E1003" s="101" t="s">
        <v>676</v>
      </c>
      <c r="F1003" s="249" t="s">
        <v>3155</v>
      </c>
      <c r="G1003" s="100" t="s">
        <v>4407</v>
      </c>
      <c r="H1003" s="223">
        <v>30000</v>
      </c>
      <c r="I1003" s="334">
        <v>40000</v>
      </c>
      <c r="J1003" s="100">
        <f t="shared" si="38"/>
        <v>20</v>
      </c>
      <c r="K1003" s="100">
        <v>16</v>
      </c>
      <c r="L1003" s="100">
        <v>0</v>
      </c>
      <c r="M1003" s="100">
        <v>0</v>
      </c>
      <c r="N1003" s="527">
        <v>4</v>
      </c>
      <c r="O1003" s="632">
        <v>50</v>
      </c>
      <c r="P1003" s="573" t="s">
        <v>54</v>
      </c>
      <c r="Q1003" s="100" t="s">
        <v>460</v>
      </c>
      <c r="R1003" s="100" t="s">
        <v>408</v>
      </c>
      <c r="S1003" s="100" t="s">
        <v>408</v>
      </c>
      <c r="T1003" s="100" t="s">
        <v>408</v>
      </c>
      <c r="U1003" s="101">
        <v>10</v>
      </c>
      <c r="V1003" s="100">
        <v>0</v>
      </c>
      <c r="W1003" s="431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9"/>
      <c r="BB1003" s="19"/>
      <c r="BC1003" s="19"/>
      <c r="BD1003" s="19"/>
      <c r="BE1003" s="19"/>
      <c r="BF1003" s="19"/>
      <c r="BG1003" s="19"/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R1003" s="19"/>
      <c r="BS1003" s="19"/>
      <c r="BT1003" s="19"/>
      <c r="BU1003" s="19"/>
      <c r="BV1003" s="19"/>
      <c r="BW1003" s="19"/>
      <c r="BX1003" s="19"/>
    </row>
    <row r="1004" spans="1:76" s="15" customFormat="1" ht="22.5">
      <c r="A1004" s="29">
        <v>981</v>
      </c>
      <c r="B1004" s="99" t="s">
        <v>656</v>
      </c>
      <c r="C1004" s="100" t="s">
        <v>4983</v>
      </c>
      <c r="D1004" s="100" t="s">
        <v>677</v>
      </c>
      <c r="E1004" s="101" t="s">
        <v>678</v>
      </c>
      <c r="F1004" s="249" t="s">
        <v>3156</v>
      </c>
      <c r="G1004" s="100" t="s">
        <v>4408</v>
      </c>
      <c r="H1004" s="223" t="s">
        <v>3698</v>
      </c>
      <c r="I1004" s="224" t="s">
        <v>3654</v>
      </c>
      <c r="J1004" s="100">
        <f t="shared" si="38"/>
        <v>28</v>
      </c>
      <c r="K1004" s="100">
        <v>15</v>
      </c>
      <c r="L1004" s="100">
        <v>4</v>
      </c>
      <c r="M1004" s="100">
        <v>0</v>
      </c>
      <c r="N1004" s="527">
        <v>9</v>
      </c>
      <c r="O1004" s="632">
        <v>50</v>
      </c>
      <c r="P1004" s="573" t="s">
        <v>54</v>
      </c>
      <c r="Q1004" s="100" t="s">
        <v>460</v>
      </c>
      <c r="R1004" s="100" t="s">
        <v>408</v>
      </c>
      <c r="S1004" s="100" t="s">
        <v>408</v>
      </c>
      <c r="T1004" s="100" t="s">
        <v>408</v>
      </c>
      <c r="U1004" s="101">
        <v>0</v>
      </c>
      <c r="V1004" s="100">
        <v>0</v>
      </c>
      <c r="W1004" s="431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  <c r="AT1004" s="19"/>
      <c r="AU1004" s="19"/>
      <c r="AV1004" s="19"/>
      <c r="AW1004" s="19"/>
      <c r="AX1004" s="19"/>
      <c r="AY1004" s="19"/>
      <c r="AZ1004" s="19"/>
      <c r="BA1004" s="19"/>
      <c r="BB1004" s="19"/>
      <c r="BC1004" s="19"/>
      <c r="BD1004" s="19"/>
      <c r="BE1004" s="19"/>
      <c r="BF1004" s="19"/>
      <c r="BG1004" s="19"/>
      <c r="BH1004" s="19"/>
      <c r="BI1004" s="19"/>
      <c r="BJ1004" s="19"/>
      <c r="BK1004" s="19"/>
      <c r="BL1004" s="19"/>
      <c r="BM1004" s="19"/>
      <c r="BN1004" s="19"/>
      <c r="BO1004" s="19"/>
      <c r="BP1004" s="19"/>
      <c r="BQ1004" s="19"/>
      <c r="BR1004" s="19"/>
      <c r="BS1004" s="19"/>
      <c r="BT1004" s="19"/>
      <c r="BU1004" s="19"/>
      <c r="BV1004" s="19"/>
      <c r="BW1004" s="19"/>
      <c r="BX1004" s="19"/>
    </row>
    <row r="1005" spans="1:76" s="15" customFormat="1" ht="16.5" customHeight="1">
      <c r="A1005" s="29">
        <v>982</v>
      </c>
      <c r="B1005" s="99" t="s">
        <v>656</v>
      </c>
      <c r="C1005" s="100" t="s">
        <v>4983</v>
      </c>
      <c r="D1005" s="100" t="s">
        <v>679</v>
      </c>
      <c r="E1005" s="101" t="s">
        <v>680</v>
      </c>
      <c r="F1005" s="249" t="s">
        <v>3157</v>
      </c>
      <c r="G1005" s="100" t="s">
        <v>4409</v>
      </c>
      <c r="H1005" s="223">
        <v>35000</v>
      </c>
      <c r="I1005" s="334">
        <v>35000</v>
      </c>
      <c r="J1005" s="100">
        <f t="shared" si="38"/>
        <v>21</v>
      </c>
      <c r="K1005" s="100">
        <v>11</v>
      </c>
      <c r="L1005" s="100">
        <v>0</v>
      </c>
      <c r="M1005" s="100">
        <v>0</v>
      </c>
      <c r="N1005" s="527">
        <v>10</v>
      </c>
      <c r="O1005" s="632">
        <v>65</v>
      </c>
      <c r="P1005" s="573" t="s">
        <v>54</v>
      </c>
      <c r="Q1005" s="100" t="s">
        <v>460</v>
      </c>
      <c r="R1005" s="100" t="s">
        <v>408</v>
      </c>
      <c r="S1005" s="100" t="s">
        <v>408</v>
      </c>
      <c r="T1005" s="100" t="s">
        <v>408</v>
      </c>
      <c r="U1005" s="101">
        <v>20</v>
      </c>
      <c r="V1005" s="100">
        <v>0</v>
      </c>
      <c r="W1005" s="431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  <c r="AT1005" s="19"/>
      <c r="AU1005" s="19"/>
      <c r="AV1005" s="19"/>
      <c r="AW1005" s="19"/>
      <c r="AX1005" s="19"/>
      <c r="AY1005" s="19"/>
      <c r="AZ1005" s="19"/>
      <c r="BA1005" s="19"/>
      <c r="BB1005" s="19"/>
      <c r="BC1005" s="19"/>
      <c r="BD1005" s="19"/>
      <c r="BE1005" s="19"/>
      <c r="BF1005" s="19"/>
      <c r="BG1005" s="19"/>
      <c r="BH1005" s="19"/>
      <c r="BI1005" s="19"/>
      <c r="BJ1005" s="19"/>
      <c r="BK1005" s="19"/>
      <c r="BL1005" s="19"/>
      <c r="BM1005" s="19"/>
      <c r="BN1005" s="19"/>
      <c r="BO1005" s="19"/>
      <c r="BP1005" s="19"/>
      <c r="BQ1005" s="19"/>
      <c r="BR1005" s="19"/>
      <c r="BS1005" s="19"/>
      <c r="BT1005" s="19"/>
      <c r="BU1005" s="19"/>
      <c r="BV1005" s="19"/>
      <c r="BW1005" s="19"/>
      <c r="BX1005" s="19"/>
    </row>
    <row r="1006" spans="1:76" s="16" customFormat="1" ht="16.5" customHeight="1">
      <c r="A1006" s="29">
        <v>983</v>
      </c>
      <c r="B1006" s="99" t="s">
        <v>656</v>
      </c>
      <c r="C1006" s="100" t="s">
        <v>4983</v>
      </c>
      <c r="D1006" s="100" t="s">
        <v>682</v>
      </c>
      <c r="E1006" s="101" t="s">
        <v>683</v>
      </c>
      <c r="F1006" s="249" t="s">
        <v>3158</v>
      </c>
      <c r="G1006" s="100" t="s">
        <v>4410</v>
      </c>
      <c r="H1006" s="223">
        <v>50000</v>
      </c>
      <c r="I1006" s="334">
        <v>60000</v>
      </c>
      <c r="J1006" s="100">
        <f t="shared" si="38"/>
        <v>37</v>
      </c>
      <c r="K1006" s="100">
        <v>22</v>
      </c>
      <c r="L1006" s="100">
        <v>0</v>
      </c>
      <c r="M1006" s="100">
        <v>0</v>
      </c>
      <c r="N1006" s="527">
        <v>15</v>
      </c>
      <c r="O1006" s="632">
        <v>90</v>
      </c>
      <c r="P1006" s="573" t="s">
        <v>54</v>
      </c>
      <c r="Q1006" s="100" t="s">
        <v>464</v>
      </c>
      <c r="R1006" s="101" t="s">
        <v>460</v>
      </c>
      <c r="S1006" s="101" t="s">
        <v>460</v>
      </c>
      <c r="T1006" s="101" t="s">
        <v>460</v>
      </c>
      <c r="U1006" s="101">
        <v>0</v>
      </c>
      <c r="V1006" s="100">
        <v>0</v>
      </c>
      <c r="W1006" s="431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19"/>
      <c r="AT1006" s="19"/>
      <c r="AU1006" s="19"/>
      <c r="AV1006" s="19"/>
      <c r="AW1006" s="19"/>
      <c r="AX1006" s="19"/>
      <c r="AY1006" s="19"/>
      <c r="AZ1006" s="19"/>
      <c r="BA1006" s="19"/>
      <c r="BB1006" s="19"/>
      <c r="BC1006" s="19"/>
      <c r="BD1006" s="19"/>
      <c r="BE1006" s="19"/>
      <c r="BF1006" s="19"/>
      <c r="BG1006" s="19"/>
      <c r="BH1006" s="19"/>
      <c r="BI1006" s="19"/>
      <c r="BJ1006" s="19"/>
      <c r="BK1006" s="19"/>
      <c r="BL1006" s="19"/>
      <c r="BM1006" s="19"/>
      <c r="BN1006" s="19"/>
      <c r="BO1006" s="19"/>
      <c r="BP1006" s="19"/>
      <c r="BQ1006" s="19"/>
      <c r="BR1006" s="19"/>
      <c r="BS1006" s="19"/>
      <c r="BT1006" s="19"/>
      <c r="BU1006" s="19"/>
      <c r="BV1006" s="19"/>
      <c r="BW1006" s="19"/>
      <c r="BX1006" s="19"/>
    </row>
    <row r="1007" spans="1:76" s="16" customFormat="1" ht="22.5">
      <c r="A1007" s="29">
        <v>984</v>
      </c>
      <c r="B1007" s="99" t="s">
        <v>656</v>
      </c>
      <c r="C1007" s="100" t="s">
        <v>4983</v>
      </c>
      <c r="D1007" s="100" t="s">
        <v>684</v>
      </c>
      <c r="E1007" s="101" t="s">
        <v>685</v>
      </c>
      <c r="F1007" s="249" t="s">
        <v>3159</v>
      </c>
      <c r="G1007" s="100" t="s">
        <v>4411</v>
      </c>
      <c r="H1007" s="223" t="s">
        <v>3645</v>
      </c>
      <c r="I1007" s="224" t="s">
        <v>3699</v>
      </c>
      <c r="J1007" s="100">
        <f t="shared" si="38"/>
        <v>30</v>
      </c>
      <c r="K1007" s="100">
        <v>30</v>
      </c>
      <c r="L1007" s="100">
        <v>0</v>
      </c>
      <c r="M1007" s="100">
        <v>0</v>
      </c>
      <c r="N1007" s="527">
        <v>0</v>
      </c>
      <c r="O1007" s="632">
        <v>60</v>
      </c>
      <c r="P1007" s="573" t="s">
        <v>54</v>
      </c>
      <c r="Q1007" s="100" t="s">
        <v>464</v>
      </c>
      <c r="R1007" s="101" t="s">
        <v>460</v>
      </c>
      <c r="S1007" s="101" t="s">
        <v>460</v>
      </c>
      <c r="T1007" s="101" t="s">
        <v>460</v>
      </c>
      <c r="U1007" s="101">
        <v>30</v>
      </c>
      <c r="V1007" s="100">
        <v>0</v>
      </c>
      <c r="W1007" s="431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9"/>
      <c r="BB1007" s="19"/>
      <c r="BC1007" s="19"/>
      <c r="BD1007" s="19"/>
      <c r="BE1007" s="19"/>
      <c r="BF1007" s="19"/>
      <c r="BG1007" s="19"/>
      <c r="BH1007" s="19"/>
      <c r="BI1007" s="19"/>
      <c r="BJ1007" s="19"/>
      <c r="BK1007" s="19"/>
      <c r="BL1007" s="19"/>
      <c r="BM1007" s="19"/>
      <c r="BN1007" s="19"/>
      <c r="BO1007" s="19"/>
      <c r="BP1007" s="19"/>
      <c r="BQ1007" s="19"/>
      <c r="BR1007" s="19"/>
      <c r="BS1007" s="19"/>
      <c r="BT1007" s="19"/>
      <c r="BU1007" s="19"/>
      <c r="BV1007" s="19"/>
      <c r="BW1007" s="19"/>
      <c r="BX1007" s="19"/>
    </row>
    <row r="1008" spans="1:76" s="16" customFormat="1" ht="16.5" customHeight="1">
      <c r="A1008" s="29">
        <v>985</v>
      </c>
      <c r="B1008" s="99" t="s">
        <v>656</v>
      </c>
      <c r="C1008" s="100" t="s">
        <v>4983</v>
      </c>
      <c r="D1008" s="100" t="s">
        <v>686</v>
      </c>
      <c r="E1008" s="101" t="s">
        <v>575</v>
      </c>
      <c r="F1008" s="249" t="s">
        <v>3160</v>
      </c>
      <c r="G1008" s="100" t="s">
        <v>4412</v>
      </c>
      <c r="H1008" s="223">
        <v>50000</v>
      </c>
      <c r="I1008" s="334">
        <v>100000</v>
      </c>
      <c r="J1008" s="100">
        <f t="shared" si="38"/>
        <v>30</v>
      </c>
      <c r="K1008" s="100">
        <v>15</v>
      </c>
      <c r="L1008" s="100">
        <v>0</v>
      </c>
      <c r="M1008" s="100">
        <v>0</v>
      </c>
      <c r="N1008" s="527">
        <v>15</v>
      </c>
      <c r="O1008" s="632">
        <v>40</v>
      </c>
      <c r="P1008" s="573" t="s">
        <v>54</v>
      </c>
      <c r="Q1008" s="100" t="s">
        <v>460</v>
      </c>
      <c r="R1008" s="101" t="s">
        <v>460</v>
      </c>
      <c r="S1008" s="101" t="s">
        <v>460</v>
      </c>
      <c r="T1008" s="101" t="s">
        <v>460</v>
      </c>
      <c r="U1008" s="101">
        <v>20</v>
      </c>
      <c r="V1008" s="100">
        <v>0</v>
      </c>
      <c r="W1008" s="431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  <c r="BK1008" s="19"/>
      <c r="BL1008" s="19"/>
      <c r="BM1008" s="19"/>
      <c r="BN1008" s="19"/>
      <c r="BO1008" s="19"/>
      <c r="BP1008" s="19"/>
      <c r="BQ1008" s="19"/>
      <c r="BR1008" s="19"/>
      <c r="BS1008" s="19"/>
      <c r="BT1008" s="19"/>
      <c r="BU1008" s="19"/>
      <c r="BV1008" s="19"/>
      <c r="BW1008" s="19"/>
      <c r="BX1008" s="19"/>
    </row>
    <row r="1009" spans="1:76" s="16" customFormat="1" ht="16.5" customHeight="1">
      <c r="A1009" s="29">
        <v>986</v>
      </c>
      <c r="B1009" s="99" t="s">
        <v>656</v>
      </c>
      <c r="C1009" s="100" t="s">
        <v>4983</v>
      </c>
      <c r="D1009" s="100" t="s">
        <v>687</v>
      </c>
      <c r="E1009" s="101" t="s">
        <v>576</v>
      </c>
      <c r="F1009" s="249" t="s">
        <v>3161</v>
      </c>
      <c r="G1009" s="100" t="s">
        <v>4413</v>
      </c>
      <c r="H1009" s="223">
        <v>50000</v>
      </c>
      <c r="I1009" s="334">
        <v>50000</v>
      </c>
      <c r="J1009" s="100">
        <f t="shared" si="38"/>
        <v>18</v>
      </c>
      <c r="K1009" s="100">
        <v>9</v>
      </c>
      <c r="L1009" s="100">
        <v>0</v>
      </c>
      <c r="M1009" s="100">
        <v>0</v>
      </c>
      <c r="N1009" s="527">
        <v>9</v>
      </c>
      <c r="O1009" s="632">
        <v>40</v>
      </c>
      <c r="P1009" s="573" t="s">
        <v>54</v>
      </c>
      <c r="Q1009" s="100" t="s">
        <v>464</v>
      </c>
      <c r="R1009" s="101" t="s">
        <v>460</v>
      </c>
      <c r="S1009" s="101" t="s">
        <v>460</v>
      </c>
      <c r="T1009" s="101" t="s">
        <v>460</v>
      </c>
      <c r="U1009" s="101">
        <v>10</v>
      </c>
      <c r="V1009" s="100">
        <v>0</v>
      </c>
      <c r="W1009" s="431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  <c r="AT1009" s="19"/>
      <c r="AU1009" s="19"/>
      <c r="AV1009" s="19"/>
      <c r="AW1009" s="19"/>
      <c r="AX1009" s="19"/>
      <c r="AY1009" s="19"/>
      <c r="AZ1009" s="19"/>
      <c r="BA1009" s="19"/>
      <c r="BB1009" s="19"/>
      <c r="BC1009" s="19"/>
      <c r="BD1009" s="19"/>
      <c r="BE1009" s="19"/>
      <c r="BF1009" s="19"/>
      <c r="BG1009" s="19"/>
      <c r="BH1009" s="19"/>
      <c r="BI1009" s="19"/>
      <c r="BJ1009" s="19"/>
      <c r="BK1009" s="19"/>
      <c r="BL1009" s="19"/>
      <c r="BM1009" s="19"/>
      <c r="BN1009" s="19"/>
      <c r="BO1009" s="19"/>
      <c r="BP1009" s="19"/>
      <c r="BQ1009" s="19"/>
      <c r="BR1009" s="19"/>
      <c r="BS1009" s="19"/>
      <c r="BT1009" s="19"/>
      <c r="BU1009" s="19"/>
      <c r="BV1009" s="19"/>
      <c r="BW1009" s="19"/>
      <c r="BX1009" s="19"/>
    </row>
    <row r="1010" spans="1:76" s="16" customFormat="1" ht="16.5" customHeight="1">
      <c r="A1010" s="29">
        <v>987</v>
      </c>
      <c r="B1010" s="99" t="s">
        <v>656</v>
      </c>
      <c r="C1010" s="100" t="s">
        <v>4983</v>
      </c>
      <c r="D1010" s="100" t="s">
        <v>688</v>
      </c>
      <c r="E1010" s="101" t="s">
        <v>689</v>
      </c>
      <c r="F1010" s="249" t="s">
        <v>3162</v>
      </c>
      <c r="G1010" s="100" t="s">
        <v>4414</v>
      </c>
      <c r="H1010" s="223">
        <v>50000</v>
      </c>
      <c r="I1010" s="334">
        <v>100000</v>
      </c>
      <c r="J1010" s="100">
        <f t="shared" si="38"/>
        <v>8</v>
      </c>
      <c r="K1010" s="100">
        <v>5</v>
      </c>
      <c r="L1010" s="100">
        <v>0</v>
      </c>
      <c r="M1010" s="100">
        <v>0</v>
      </c>
      <c r="N1010" s="527">
        <v>3</v>
      </c>
      <c r="O1010" s="632">
        <v>25</v>
      </c>
      <c r="P1010" s="573" t="s">
        <v>54</v>
      </c>
      <c r="Q1010" s="100" t="s">
        <v>464</v>
      </c>
      <c r="R1010" s="101" t="s">
        <v>460</v>
      </c>
      <c r="S1010" s="101" t="s">
        <v>460</v>
      </c>
      <c r="T1010" s="101" t="s">
        <v>460</v>
      </c>
      <c r="U1010" s="101">
        <v>8</v>
      </c>
      <c r="V1010" s="100">
        <v>0</v>
      </c>
      <c r="W1010" s="431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  <c r="AT1010" s="19"/>
      <c r="AU1010" s="19"/>
      <c r="AV1010" s="19"/>
      <c r="AW1010" s="19"/>
      <c r="AX1010" s="19"/>
      <c r="AY1010" s="19"/>
      <c r="AZ1010" s="19"/>
      <c r="BA1010" s="19"/>
      <c r="BB1010" s="19"/>
      <c r="BC1010" s="19"/>
      <c r="BD1010" s="19"/>
      <c r="BE1010" s="19"/>
      <c r="BF1010" s="19"/>
      <c r="BG1010" s="19"/>
      <c r="BH1010" s="19"/>
      <c r="BI1010" s="19"/>
      <c r="BJ1010" s="19"/>
      <c r="BK1010" s="19"/>
      <c r="BL1010" s="19"/>
      <c r="BM1010" s="19"/>
      <c r="BN1010" s="19"/>
      <c r="BO1010" s="19"/>
      <c r="BP1010" s="19"/>
      <c r="BQ1010" s="19"/>
      <c r="BR1010" s="19"/>
      <c r="BS1010" s="19"/>
      <c r="BT1010" s="19"/>
      <c r="BU1010" s="19"/>
      <c r="BV1010" s="19"/>
      <c r="BW1010" s="19"/>
      <c r="BX1010" s="19"/>
    </row>
    <row r="1011" spans="1:76" s="16" customFormat="1" ht="22.5">
      <c r="A1011" s="29">
        <v>988</v>
      </c>
      <c r="B1011" s="99" t="s">
        <v>656</v>
      </c>
      <c r="C1011" s="100" t="s">
        <v>4983</v>
      </c>
      <c r="D1011" s="100" t="s">
        <v>690</v>
      </c>
      <c r="E1011" s="101" t="s">
        <v>691</v>
      </c>
      <c r="F1011" s="249" t="s">
        <v>3163</v>
      </c>
      <c r="G1011" s="100" t="s">
        <v>4415</v>
      </c>
      <c r="H1011" s="223" t="s">
        <v>3700</v>
      </c>
      <c r="I1011" s="224" t="s">
        <v>3696</v>
      </c>
      <c r="J1011" s="100">
        <f t="shared" si="38"/>
        <v>37</v>
      </c>
      <c r="K1011" s="100">
        <v>22</v>
      </c>
      <c r="L1011" s="100">
        <v>0</v>
      </c>
      <c r="M1011" s="100">
        <v>0</v>
      </c>
      <c r="N1011" s="527">
        <v>15</v>
      </c>
      <c r="O1011" s="632">
        <v>90</v>
      </c>
      <c r="P1011" s="573" t="s">
        <v>54</v>
      </c>
      <c r="Q1011" s="100" t="s">
        <v>464</v>
      </c>
      <c r="R1011" s="101" t="s">
        <v>460</v>
      </c>
      <c r="S1011" s="101" t="s">
        <v>460</v>
      </c>
      <c r="T1011" s="101" t="s">
        <v>460</v>
      </c>
      <c r="U1011" s="101">
        <v>25</v>
      </c>
      <c r="V1011" s="100">
        <v>0</v>
      </c>
      <c r="W1011" s="431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  <c r="AT1011" s="19"/>
      <c r="AU1011" s="19"/>
      <c r="AV1011" s="19"/>
      <c r="AW1011" s="19"/>
      <c r="AX1011" s="19"/>
      <c r="AY1011" s="19"/>
      <c r="AZ1011" s="19"/>
      <c r="BA1011" s="19"/>
      <c r="BB1011" s="19"/>
      <c r="BC1011" s="19"/>
      <c r="BD1011" s="19"/>
      <c r="BE1011" s="19"/>
      <c r="BF1011" s="19"/>
      <c r="BG1011" s="19"/>
      <c r="BH1011" s="19"/>
      <c r="BI1011" s="19"/>
      <c r="BJ1011" s="19"/>
      <c r="BK1011" s="19"/>
      <c r="BL1011" s="19"/>
      <c r="BM1011" s="19"/>
      <c r="BN1011" s="19"/>
      <c r="BO1011" s="19"/>
      <c r="BP1011" s="19"/>
      <c r="BQ1011" s="19"/>
      <c r="BR1011" s="19"/>
      <c r="BS1011" s="19"/>
      <c r="BT1011" s="19"/>
      <c r="BU1011" s="19"/>
      <c r="BV1011" s="19"/>
      <c r="BW1011" s="19"/>
      <c r="BX1011" s="19"/>
    </row>
    <row r="1012" spans="1:76" s="16" customFormat="1" ht="22.5">
      <c r="A1012" s="29">
        <v>989</v>
      </c>
      <c r="B1012" s="99" t="s">
        <v>656</v>
      </c>
      <c r="C1012" s="100" t="s">
        <v>4983</v>
      </c>
      <c r="D1012" s="100" t="s">
        <v>692</v>
      </c>
      <c r="E1012" s="101" t="s">
        <v>693</v>
      </c>
      <c r="F1012" s="249" t="s">
        <v>3164</v>
      </c>
      <c r="G1012" s="100" t="s">
        <v>4416</v>
      </c>
      <c r="H1012" s="223" t="s">
        <v>3645</v>
      </c>
      <c r="I1012" s="224" t="s">
        <v>3679</v>
      </c>
      <c r="J1012" s="100">
        <f t="shared" si="38"/>
        <v>42</v>
      </c>
      <c r="K1012" s="100">
        <v>36</v>
      </c>
      <c r="L1012" s="100">
        <v>3</v>
      </c>
      <c r="M1012" s="100">
        <v>3</v>
      </c>
      <c r="N1012" s="527">
        <v>0</v>
      </c>
      <c r="O1012" s="632">
        <v>93</v>
      </c>
      <c r="P1012" s="573" t="s">
        <v>54</v>
      </c>
      <c r="Q1012" s="100" t="s">
        <v>464</v>
      </c>
      <c r="R1012" s="101" t="s">
        <v>460</v>
      </c>
      <c r="S1012" s="101" t="s">
        <v>460</v>
      </c>
      <c r="T1012" s="101" t="s">
        <v>460</v>
      </c>
      <c r="U1012" s="101">
        <v>10</v>
      </c>
      <c r="V1012" s="100">
        <v>0</v>
      </c>
      <c r="W1012" s="431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R1012" s="19"/>
      <c r="BS1012" s="19"/>
      <c r="BT1012" s="19"/>
      <c r="BU1012" s="19"/>
      <c r="BV1012" s="19"/>
      <c r="BW1012" s="19"/>
      <c r="BX1012" s="19"/>
    </row>
    <row r="1013" spans="1:76" s="16" customFormat="1" ht="22.5">
      <c r="A1013" s="29">
        <v>990</v>
      </c>
      <c r="B1013" s="99" t="s">
        <v>656</v>
      </c>
      <c r="C1013" s="100" t="s">
        <v>4983</v>
      </c>
      <c r="D1013" s="100" t="s">
        <v>695</v>
      </c>
      <c r="E1013" s="101" t="s">
        <v>696</v>
      </c>
      <c r="F1013" s="249" t="s">
        <v>3165</v>
      </c>
      <c r="G1013" s="100" t="s">
        <v>4417</v>
      </c>
      <c r="H1013" s="223" t="s">
        <v>3645</v>
      </c>
      <c r="I1013" s="224" t="s">
        <v>3689</v>
      </c>
      <c r="J1013" s="100">
        <f t="shared" si="38"/>
        <v>24</v>
      </c>
      <c r="K1013" s="100">
        <v>18</v>
      </c>
      <c r="L1013" s="100">
        <v>3</v>
      </c>
      <c r="M1013" s="100">
        <v>0</v>
      </c>
      <c r="N1013" s="527">
        <v>3</v>
      </c>
      <c r="O1013" s="632">
        <v>54</v>
      </c>
      <c r="P1013" s="573" t="s">
        <v>54</v>
      </c>
      <c r="Q1013" s="100" t="s">
        <v>460</v>
      </c>
      <c r="R1013" s="101" t="s">
        <v>460</v>
      </c>
      <c r="S1013" s="101" t="s">
        <v>460</v>
      </c>
      <c r="T1013" s="101" t="s">
        <v>460</v>
      </c>
      <c r="U1013" s="101">
        <v>15</v>
      </c>
      <c r="V1013" s="100">
        <v>0</v>
      </c>
      <c r="W1013" s="431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  <c r="BO1013" s="19"/>
      <c r="BP1013" s="19"/>
      <c r="BQ1013" s="19"/>
      <c r="BR1013" s="19"/>
      <c r="BS1013" s="19"/>
      <c r="BT1013" s="19"/>
      <c r="BU1013" s="19"/>
      <c r="BV1013" s="19"/>
      <c r="BW1013" s="19"/>
      <c r="BX1013" s="19"/>
    </row>
    <row r="1014" spans="1:76" s="16" customFormat="1" ht="16.5" customHeight="1">
      <c r="A1014" s="29">
        <v>991</v>
      </c>
      <c r="B1014" s="99" t="s">
        <v>656</v>
      </c>
      <c r="C1014" s="100" t="s">
        <v>4983</v>
      </c>
      <c r="D1014" s="100" t="s">
        <v>697</v>
      </c>
      <c r="E1014" s="101" t="s">
        <v>698</v>
      </c>
      <c r="F1014" s="249" t="s">
        <v>3166</v>
      </c>
      <c r="G1014" s="100" t="s">
        <v>4418</v>
      </c>
      <c r="H1014" s="223">
        <v>30000</v>
      </c>
      <c r="I1014" s="334">
        <v>30000</v>
      </c>
      <c r="J1014" s="100">
        <f t="shared" si="38"/>
        <v>24</v>
      </c>
      <c r="K1014" s="100">
        <v>12</v>
      </c>
      <c r="L1014" s="100">
        <v>0</v>
      </c>
      <c r="M1014" s="100">
        <v>0</v>
      </c>
      <c r="N1014" s="527">
        <v>12</v>
      </c>
      <c r="O1014" s="632">
        <v>80</v>
      </c>
      <c r="P1014" s="573" t="s">
        <v>54</v>
      </c>
      <c r="Q1014" s="100" t="s">
        <v>460</v>
      </c>
      <c r="R1014" s="101" t="s">
        <v>460</v>
      </c>
      <c r="S1014" s="101" t="s">
        <v>460</v>
      </c>
      <c r="T1014" s="101" t="s">
        <v>460</v>
      </c>
      <c r="U1014" s="101">
        <v>20</v>
      </c>
      <c r="V1014" s="100">
        <v>0</v>
      </c>
      <c r="W1014" s="431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  <c r="AT1014" s="19"/>
      <c r="AU1014" s="19"/>
      <c r="AV1014" s="19"/>
      <c r="AW1014" s="19"/>
      <c r="AX1014" s="19"/>
      <c r="AY1014" s="19"/>
      <c r="AZ1014" s="19"/>
      <c r="BA1014" s="19"/>
      <c r="BB1014" s="19"/>
      <c r="BC1014" s="19"/>
      <c r="BD1014" s="19"/>
      <c r="BE1014" s="19"/>
      <c r="BF1014" s="19"/>
      <c r="BG1014" s="19"/>
      <c r="BH1014" s="19"/>
      <c r="BI1014" s="19"/>
      <c r="BJ1014" s="19"/>
      <c r="BK1014" s="19"/>
      <c r="BL1014" s="19"/>
      <c r="BM1014" s="19"/>
      <c r="BN1014" s="19"/>
      <c r="BO1014" s="19"/>
      <c r="BP1014" s="19"/>
      <c r="BQ1014" s="19"/>
      <c r="BR1014" s="19"/>
      <c r="BS1014" s="19"/>
      <c r="BT1014" s="19"/>
      <c r="BU1014" s="19"/>
      <c r="BV1014" s="19"/>
      <c r="BW1014" s="19"/>
      <c r="BX1014" s="19"/>
    </row>
    <row r="1015" spans="1:76" s="16" customFormat="1" ht="16.5" customHeight="1">
      <c r="A1015" s="29">
        <v>992</v>
      </c>
      <c r="B1015" s="99" t="s">
        <v>656</v>
      </c>
      <c r="C1015" s="100" t="s">
        <v>4983</v>
      </c>
      <c r="D1015" s="100" t="s">
        <v>699</v>
      </c>
      <c r="E1015" s="101" t="s">
        <v>700</v>
      </c>
      <c r="F1015" s="249" t="s">
        <v>3167</v>
      </c>
      <c r="G1015" s="100" t="s">
        <v>4419</v>
      </c>
      <c r="H1015" s="223">
        <v>50000</v>
      </c>
      <c r="I1015" s="334">
        <v>50000</v>
      </c>
      <c r="J1015" s="100">
        <f t="shared" si="38"/>
        <v>35</v>
      </c>
      <c r="K1015" s="100">
        <v>18</v>
      </c>
      <c r="L1015" s="100">
        <v>12</v>
      </c>
      <c r="M1015" s="100">
        <v>0</v>
      </c>
      <c r="N1015" s="527">
        <v>5</v>
      </c>
      <c r="O1015" s="632">
        <v>65</v>
      </c>
      <c r="P1015" s="573" t="s">
        <v>54</v>
      </c>
      <c r="Q1015" s="100" t="s">
        <v>464</v>
      </c>
      <c r="R1015" s="101" t="s">
        <v>460</v>
      </c>
      <c r="S1015" s="101" t="s">
        <v>460</v>
      </c>
      <c r="T1015" s="101" t="s">
        <v>460</v>
      </c>
      <c r="U1015" s="101">
        <v>20</v>
      </c>
      <c r="V1015" s="100">
        <v>0</v>
      </c>
      <c r="W1015" s="431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  <c r="AT1015" s="19"/>
      <c r="AU1015" s="19"/>
      <c r="AV1015" s="19"/>
      <c r="AW1015" s="19"/>
      <c r="AX1015" s="19"/>
      <c r="AY1015" s="19"/>
      <c r="AZ1015" s="19"/>
      <c r="BA1015" s="19"/>
      <c r="BB1015" s="19"/>
      <c r="BC1015" s="19"/>
      <c r="BD1015" s="19"/>
      <c r="BE1015" s="19"/>
      <c r="BF1015" s="19"/>
      <c r="BG1015" s="19"/>
      <c r="BH1015" s="19"/>
      <c r="BI1015" s="19"/>
      <c r="BJ1015" s="19"/>
      <c r="BK1015" s="19"/>
      <c r="BL1015" s="19"/>
      <c r="BM1015" s="19"/>
      <c r="BN1015" s="19"/>
      <c r="BO1015" s="19"/>
      <c r="BP1015" s="19"/>
      <c r="BQ1015" s="19"/>
      <c r="BR1015" s="19"/>
      <c r="BS1015" s="19"/>
      <c r="BT1015" s="19"/>
      <c r="BU1015" s="19"/>
      <c r="BV1015" s="19"/>
      <c r="BW1015" s="19"/>
      <c r="BX1015" s="19"/>
    </row>
    <row r="1016" spans="1:76" s="16" customFormat="1" ht="16.5" customHeight="1">
      <c r="A1016" s="29">
        <v>993</v>
      </c>
      <c r="B1016" s="99" t="s">
        <v>656</v>
      </c>
      <c r="C1016" s="100" t="s">
        <v>4983</v>
      </c>
      <c r="D1016" s="100" t="s">
        <v>701</v>
      </c>
      <c r="E1016" s="101" t="s">
        <v>486</v>
      </c>
      <c r="F1016" s="249" t="s">
        <v>3168</v>
      </c>
      <c r="G1016" s="100" t="s">
        <v>4420</v>
      </c>
      <c r="H1016" s="223">
        <v>60000</v>
      </c>
      <c r="I1016" s="334">
        <v>80000</v>
      </c>
      <c r="J1016" s="100">
        <f t="shared" si="38"/>
        <v>6</v>
      </c>
      <c r="K1016" s="100">
        <v>3</v>
      </c>
      <c r="L1016" s="100">
        <v>3</v>
      </c>
      <c r="M1016" s="100">
        <v>0</v>
      </c>
      <c r="N1016" s="527">
        <v>0</v>
      </c>
      <c r="O1016" s="632">
        <v>22</v>
      </c>
      <c r="P1016" s="573" t="s">
        <v>54</v>
      </c>
      <c r="Q1016" s="100" t="s">
        <v>460</v>
      </c>
      <c r="R1016" s="101" t="s">
        <v>460</v>
      </c>
      <c r="S1016" s="101" t="s">
        <v>460</v>
      </c>
      <c r="T1016" s="101" t="s">
        <v>460</v>
      </c>
      <c r="U1016" s="101">
        <v>7</v>
      </c>
      <c r="V1016" s="100">
        <v>0</v>
      </c>
      <c r="W1016" s="431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  <c r="AT1016" s="19"/>
      <c r="AU1016" s="19"/>
      <c r="AV1016" s="19"/>
      <c r="AW1016" s="19"/>
      <c r="AX1016" s="19"/>
      <c r="AY1016" s="19"/>
      <c r="AZ1016" s="19"/>
      <c r="BA1016" s="19"/>
      <c r="BB1016" s="19"/>
      <c r="BC1016" s="19"/>
      <c r="BD1016" s="19"/>
      <c r="BE1016" s="19"/>
      <c r="BF1016" s="19"/>
      <c r="BG1016" s="19"/>
      <c r="BH1016" s="19"/>
      <c r="BI1016" s="19"/>
      <c r="BJ1016" s="19"/>
      <c r="BK1016" s="19"/>
      <c r="BL1016" s="19"/>
      <c r="BM1016" s="19"/>
      <c r="BN1016" s="19"/>
      <c r="BO1016" s="19"/>
      <c r="BP1016" s="19"/>
      <c r="BQ1016" s="19"/>
      <c r="BR1016" s="19"/>
      <c r="BS1016" s="19"/>
      <c r="BT1016" s="19"/>
      <c r="BU1016" s="19"/>
      <c r="BV1016" s="19"/>
      <c r="BW1016" s="19"/>
      <c r="BX1016" s="19"/>
    </row>
    <row r="1017" spans="1:76" s="16" customFormat="1" ht="16.5" customHeight="1">
      <c r="A1017" s="29">
        <v>994</v>
      </c>
      <c r="B1017" s="99" t="s">
        <v>656</v>
      </c>
      <c r="C1017" s="100" t="s">
        <v>4983</v>
      </c>
      <c r="D1017" s="100" t="s">
        <v>702</v>
      </c>
      <c r="E1017" s="101" t="s">
        <v>703</v>
      </c>
      <c r="F1017" s="249" t="s">
        <v>3169</v>
      </c>
      <c r="G1017" s="100" t="s">
        <v>4421</v>
      </c>
      <c r="H1017" s="223">
        <v>40000</v>
      </c>
      <c r="I1017" s="334">
        <v>50000</v>
      </c>
      <c r="J1017" s="100">
        <f t="shared" si="38"/>
        <v>5</v>
      </c>
      <c r="K1017" s="100">
        <v>0</v>
      </c>
      <c r="L1017" s="100">
        <v>0</v>
      </c>
      <c r="M1017" s="100">
        <v>2</v>
      </c>
      <c r="N1017" s="527">
        <v>3</v>
      </c>
      <c r="O1017" s="632">
        <v>70</v>
      </c>
      <c r="P1017" s="573" t="s">
        <v>54</v>
      </c>
      <c r="Q1017" s="100" t="s">
        <v>464</v>
      </c>
      <c r="R1017" s="101" t="s">
        <v>460</v>
      </c>
      <c r="S1017" s="101" t="s">
        <v>460</v>
      </c>
      <c r="T1017" s="101" t="s">
        <v>460</v>
      </c>
      <c r="U1017" s="101">
        <v>20</v>
      </c>
      <c r="V1017" s="100">
        <v>0</v>
      </c>
      <c r="W1017" s="431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9"/>
      <c r="BB1017" s="19"/>
      <c r="BC1017" s="19"/>
      <c r="BD1017" s="19"/>
      <c r="BE1017" s="19"/>
      <c r="BF1017" s="19"/>
      <c r="BG1017" s="19"/>
      <c r="BH1017" s="19"/>
      <c r="BI1017" s="19"/>
      <c r="BJ1017" s="19"/>
      <c r="BK1017" s="19"/>
      <c r="BL1017" s="19"/>
      <c r="BM1017" s="19"/>
      <c r="BN1017" s="19"/>
      <c r="BO1017" s="19"/>
      <c r="BP1017" s="19"/>
      <c r="BQ1017" s="19"/>
      <c r="BR1017" s="19"/>
      <c r="BS1017" s="19"/>
      <c r="BT1017" s="19"/>
      <c r="BU1017" s="19"/>
      <c r="BV1017" s="19"/>
      <c r="BW1017" s="19"/>
      <c r="BX1017" s="19"/>
    </row>
    <row r="1018" spans="1:76" s="16" customFormat="1" ht="16.5" customHeight="1">
      <c r="A1018" s="29">
        <v>995</v>
      </c>
      <c r="B1018" s="99" t="s">
        <v>656</v>
      </c>
      <c r="C1018" s="100" t="s">
        <v>4983</v>
      </c>
      <c r="D1018" s="100" t="s">
        <v>704</v>
      </c>
      <c r="E1018" s="101" t="s">
        <v>705</v>
      </c>
      <c r="F1018" s="249" t="s">
        <v>3170</v>
      </c>
      <c r="G1018" s="100" t="s">
        <v>4422</v>
      </c>
      <c r="H1018" s="223">
        <v>40000</v>
      </c>
      <c r="I1018" s="334">
        <v>40000</v>
      </c>
      <c r="J1018" s="100">
        <f t="shared" si="38"/>
        <v>31</v>
      </c>
      <c r="K1018" s="100">
        <v>22</v>
      </c>
      <c r="L1018" s="100">
        <v>0</v>
      </c>
      <c r="M1018" s="100">
        <v>4</v>
      </c>
      <c r="N1018" s="527">
        <v>5</v>
      </c>
      <c r="O1018" s="632">
        <v>75</v>
      </c>
      <c r="P1018" s="573" t="s">
        <v>54</v>
      </c>
      <c r="Q1018" s="100" t="s">
        <v>464</v>
      </c>
      <c r="R1018" s="101" t="s">
        <v>460</v>
      </c>
      <c r="S1018" s="101" t="s">
        <v>460</v>
      </c>
      <c r="T1018" s="101" t="s">
        <v>460</v>
      </c>
      <c r="U1018" s="101">
        <v>20</v>
      </c>
      <c r="V1018" s="100">
        <v>0</v>
      </c>
      <c r="W1018" s="431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  <c r="AT1018" s="19"/>
      <c r="AU1018" s="19"/>
      <c r="AV1018" s="19"/>
      <c r="AW1018" s="19"/>
      <c r="AX1018" s="19"/>
      <c r="AY1018" s="19"/>
      <c r="AZ1018" s="19"/>
      <c r="BA1018" s="19"/>
      <c r="BB1018" s="19"/>
      <c r="BC1018" s="19"/>
      <c r="BD1018" s="19"/>
      <c r="BE1018" s="19"/>
      <c r="BF1018" s="19"/>
      <c r="BG1018" s="19"/>
      <c r="BH1018" s="19"/>
      <c r="BI1018" s="19"/>
      <c r="BJ1018" s="19"/>
      <c r="BK1018" s="19"/>
      <c r="BL1018" s="19"/>
      <c r="BM1018" s="19"/>
      <c r="BN1018" s="19"/>
      <c r="BO1018" s="19"/>
      <c r="BP1018" s="19"/>
      <c r="BQ1018" s="19"/>
      <c r="BR1018" s="19"/>
      <c r="BS1018" s="19"/>
      <c r="BT1018" s="19"/>
      <c r="BU1018" s="19"/>
      <c r="BV1018" s="19"/>
      <c r="BW1018" s="19"/>
      <c r="BX1018" s="19"/>
    </row>
    <row r="1019" spans="1:76" s="16" customFormat="1" ht="16.5" customHeight="1">
      <c r="A1019" s="29">
        <v>996</v>
      </c>
      <c r="B1019" s="99" t="s">
        <v>656</v>
      </c>
      <c r="C1019" s="100" t="s">
        <v>4983</v>
      </c>
      <c r="D1019" s="100" t="s">
        <v>706</v>
      </c>
      <c r="E1019" s="101" t="s">
        <v>707</v>
      </c>
      <c r="F1019" s="249" t="s">
        <v>3171</v>
      </c>
      <c r="G1019" s="100" t="s">
        <v>4423</v>
      </c>
      <c r="H1019" s="223">
        <v>40000</v>
      </c>
      <c r="I1019" s="334">
        <v>50000</v>
      </c>
      <c r="J1019" s="100">
        <f t="shared" si="38"/>
        <v>10</v>
      </c>
      <c r="K1019" s="100">
        <v>5</v>
      </c>
      <c r="L1019" s="100">
        <v>0</v>
      </c>
      <c r="M1019" s="100">
        <v>3</v>
      </c>
      <c r="N1019" s="527">
        <v>2</v>
      </c>
      <c r="O1019" s="632">
        <v>45</v>
      </c>
      <c r="P1019" s="573" t="s">
        <v>54</v>
      </c>
      <c r="Q1019" s="100" t="s">
        <v>460</v>
      </c>
      <c r="R1019" s="101" t="s">
        <v>460</v>
      </c>
      <c r="S1019" s="101" t="s">
        <v>460</v>
      </c>
      <c r="T1019" s="101" t="s">
        <v>460</v>
      </c>
      <c r="U1019" s="101">
        <v>10</v>
      </c>
      <c r="V1019" s="100" t="s">
        <v>2093</v>
      </c>
      <c r="W1019" s="431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  <c r="AT1019" s="19"/>
      <c r="AU1019" s="19"/>
      <c r="AV1019" s="19"/>
      <c r="AW1019" s="19"/>
      <c r="AX1019" s="19"/>
      <c r="AY1019" s="19"/>
      <c r="AZ1019" s="19"/>
      <c r="BA1019" s="19"/>
      <c r="BB1019" s="19"/>
      <c r="BC1019" s="19"/>
      <c r="BD1019" s="19"/>
      <c r="BE1019" s="19"/>
      <c r="BF1019" s="19"/>
      <c r="BG1019" s="19"/>
      <c r="BH1019" s="19"/>
      <c r="BI1019" s="19"/>
      <c r="BJ1019" s="19"/>
      <c r="BK1019" s="19"/>
      <c r="BL1019" s="19"/>
      <c r="BM1019" s="19"/>
      <c r="BN1019" s="19"/>
      <c r="BO1019" s="19"/>
      <c r="BP1019" s="19"/>
      <c r="BQ1019" s="19"/>
      <c r="BR1019" s="19"/>
      <c r="BS1019" s="19"/>
      <c r="BT1019" s="19"/>
      <c r="BU1019" s="19"/>
      <c r="BV1019" s="19"/>
      <c r="BW1019" s="19"/>
      <c r="BX1019" s="19"/>
    </row>
    <row r="1020" spans="1:76" s="16" customFormat="1" ht="16.5" customHeight="1">
      <c r="A1020" s="29">
        <v>997</v>
      </c>
      <c r="B1020" s="99" t="s">
        <v>656</v>
      </c>
      <c r="C1020" s="100" t="s">
        <v>4983</v>
      </c>
      <c r="D1020" s="100" t="s">
        <v>708</v>
      </c>
      <c r="E1020" s="101" t="s">
        <v>709</v>
      </c>
      <c r="F1020" s="249" t="s">
        <v>3172</v>
      </c>
      <c r="G1020" s="100" t="s">
        <v>4424</v>
      </c>
      <c r="H1020" s="223">
        <v>50000</v>
      </c>
      <c r="I1020" s="334">
        <v>100000</v>
      </c>
      <c r="J1020" s="100">
        <f t="shared" si="38"/>
        <v>29</v>
      </c>
      <c r="K1020" s="100">
        <v>29</v>
      </c>
      <c r="L1020" s="100">
        <v>0</v>
      </c>
      <c r="M1020" s="100">
        <v>0</v>
      </c>
      <c r="N1020" s="527">
        <v>0</v>
      </c>
      <c r="O1020" s="632">
        <v>60</v>
      </c>
      <c r="P1020" s="573" t="s">
        <v>54</v>
      </c>
      <c r="Q1020" s="100" t="s">
        <v>464</v>
      </c>
      <c r="R1020" s="101" t="s">
        <v>460</v>
      </c>
      <c r="S1020" s="101" t="s">
        <v>460</v>
      </c>
      <c r="T1020" s="101" t="s">
        <v>460</v>
      </c>
      <c r="U1020" s="101">
        <v>0</v>
      </c>
      <c r="V1020" s="100">
        <v>0</v>
      </c>
      <c r="W1020" s="431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  <c r="AT1020" s="19"/>
      <c r="AU1020" s="19"/>
      <c r="AV1020" s="19"/>
      <c r="AW1020" s="19"/>
      <c r="AX1020" s="19"/>
      <c r="AY1020" s="19"/>
      <c r="AZ1020" s="19"/>
      <c r="BA1020" s="19"/>
      <c r="BB1020" s="19"/>
      <c r="BC1020" s="19"/>
      <c r="BD1020" s="19"/>
      <c r="BE1020" s="19"/>
      <c r="BF1020" s="19"/>
      <c r="BG1020" s="19"/>
      <c r="BH1020" s="19"/>
      <c r="BI1020" s="19"/>
      <c r="BJ1020" s="19"/>
      <c r="BK1020" s="19"/>
      <c r="BL1020" s="19"/>
      <c r="BM1020" s="19"/>
      <c r="BN1020" s="19"/>
      <c r="BO1020" s="19"/>
      <c r="BP1020" s="19"/>
      <c r="BQ1020" s="19"/>
      <c r="BR1020" s="19"/>
      <c r="BS1020" s="19"/>
      <c r="BT1020" s="19"/>
      <c r="BU1020" s="19"/>
      <c r="BV1020" s="19"/>
      <c r="BW1020" s="19"/>
      <c r="BX1020" s="19"/>
    </row>
    <row r="1021" spans="1:76" s="16" customFormat="1" ht="16.5" customHeight="1">
      <c r="A1021" s="29">
        <v>998</v>
      </c>
      <c r="B1021" s="99" t="s">
        <v>656</v>
      </c>
      <c r="C1021" s="100" t="s">
        <v>4987</v>
      </c>
      <c r="D1021" s="100" t="s">
        <v>710</v>
      </c>
      <c r="E1021" s="101" t="s">
        <v>711</v>
      </c>
      <c r="F1021" s="249" t="s">
        <v>3173</v>
      </c>
      <c r="G1021" s="100" t="s">
        <v>4425</v>
      </c>
      <c r="H1021" s="223">
        <v>30000</v>
      </c>
      <c r="I1021" s="334">
        <v>50000</v>
      </c>
      <c r="J1021" s="100">
        <f t="shared" si="38"/>
        <v>55</v>
      </c>
      <c r="K1021" s="100">
        <v>45</v>
      </c>
      <c r="L1021" s="100">
        <v>0</v>
      </c>
      <c r="M1021" s="100">
        <v>10</v>
      </c>
      <c r="N1021" s="527">
        <v>0</v>
      </c>
      <c r="O1021" s="632">
        <v>250</v>
      </c>
      <c r="P1021" s="573" t="s">
        <v>54</v>
      </c>
      <c r="Q1021" s="100" t="s">
        <v>464</v>
      </c>
      <c r="R1021" s="101" t="s">
        <v>460</v>
      </c>
      <c r="S1021" s="101" t="s">
        <v>460</v>
      </c>
      <c r="T1021" s="101" t="s">
        <v>460</v>
      </c>
      <c r="U1021" s="101">
        <v>50</v>
      </c>
      <c r="V1021" s="100">
        <v>2</v>
      </c>
      <c r="W1021" s="431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  <c r="AT1021" s="19"/>
      <c r="AU1021" s="19"/>
      <c r="AV1021" s="19"/>
      <c r="AW1021" s="19"/>
      <c r="AX1021" s="19"/>
      <c r="AY1021" s="19"/>
      <c r="AZ1021" s="19"/>
      <c r="BA1021" s="19"/>
      <c r="BB1021" s="19"/>
      <c r="BC1021" s="19"/>
      <c r="BD1021" s="19"/>
      <c r="BE1021" s="19"/>
      <c r="BF1021" s="19"/>
      <c r="BG1021" s="19"/>
      <c r="BH1021" s="19"/>
      <c r="BI1021" s="19"/>
      <c r="BJ1021" s="19"/>
      <c r="BK1021" s="19"/>
      <c r="BL1021" s="19"/>
      <c r="BM1021" s="19"/>
      <c r="BN1021" s="19"/>
      <c r="BO1021" s="19"/>
      <c r="BP1021" s="19"/>
      <c r="BQ1021" s="19"/>
      <c r="BR1021" s="19"/>
      <c r="BS1021" s="19"/>
      <c r="BT1021" s="19"/>
      <c r="BU1021" s="19"/>
      <c r="BV1021" s="19"/>
      <c r="BW1021" s="19"/>
      <c r="BX1021" s="19"/>
    </row>
    <row r="1022" spans="1:76" s="16" customFormat="1" ht="16.5" customHeight="1">
      <c r="A1022" s="29">
        <v>999</v>
      </c>
      <c r="B1022" s="99" t="s">
        <v>656</v>
      </c>
      <c r="C1022" s="100" t="s">
        <v>4983</v>
      </c>
      <c r="D1022" s="100" t="s">
        <v>712</v>
      </c>
      <c r="E1022" s="101" t="s">
        <v>713</v>
      </c>
      <c r="F1022" s="249" t="s">
        <v>3174</v>
      </c>
      <c r="G1022" s="100" t="s">
        <v>4426</v>
      </c>
      <c r="H1022" s="223">
        <v>40000</v>
      </c>
      <c r="I1022" s="334">
        <v>50000</v>
      </c>
      <c r="J1022" s="100">
        <f t="shared" si="38"/>
        <v>8</v>
      </c>
      <c r="K1022" s="100">
        <v>6</v>
      </c>
      <c r="L1022" s="100">
        <v>0</v>
      </c>
      <c r="M1022" s="100">
        <v>0</v>
      </c>
      <c r="N1022" s="527">
        <v>2</v>
      </c>
      <c r="O1022" s="632">
        <v>30</v>
      </c>
      <c r="P1022" s="573" t="s">
        <v>54</v>
      </c>
      <c r="Q1022" s="100" t="s">
        <v>460</v>
      </c>
      <c r="R1022" s="101" t="s">
        <v>460</v>
      </c>
      <c r="S1022" s="101" t="s">
        <v>460</v>
      </c>
      <c r="T1022" s="101" t="s">
        <v>460</v>
      </c>
      <c r="U1022" s="101">
        <v>0</v>
      </c>
      <c r="V1022" s="100">
        <v>0</v>
      </c>
      <c r="W1022" s="431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  <c r="AT1022" s="19"/>
      <c r="AU1022" s="19"/>
      <c r="AV1022" s="19"/>
      <c r="AW1022" s="19"/>
      <c r="AX1022" s="19"/>
      <c r="AY1022" s="19"/>
      <c r="AZ1022" s="19"/>
      <c r="BA1022" s="19"/>
      <c r="BB1022" s="19"/>
      <c r="BC1022" s="19"/>
      <c r="BD1022" s="19"/>
      <c r="BE1022" s="19"/>
      <c r="BF1022" s="19"/>
      <c r="BG1022" s="19"/>
      <c r="BH1022" s="19"/>
      <c r="BI1022" s="19"/>
      <c r="BJ1022" s="19"/>
      <c r="BK1022" s="19"/>
      <c r="BL1022" s="19"/>
      <c r="BM1022" s="19"/>
      <c r="BN1022" s="19"/>
      <c r="BO1022" s="19"/>
      <c r="BP1022" s="19"/>
      <c r="BQ1022" s="19"/>
      <c r="BR1022" s="19"/>
      <c r="BS1022" s="19"/>
      <c r="BT1022" s="19"/>
      <c r="BU1022" s="19"/>
      <c r="BV1022" s="19"/>
      <c r="BW1022" s="19"/>
      <c r="BX1022" s="19"/>
    </row>
    <row r="1023" spans="1:76" s="16" customFormat="1" ht="16.5" customHeight="1">
      <c r="A1023" s="29">
        <v>1000</v>
      </c>
      <c r="B1023" s="99" t="s">
        <v>656</v>
      </c>
      <c r="C1023" s="100" t="s">
        <v>4983</v>
      </c>
      <c r="D1023" s="100" t="s">
        <v>714</v>
      </c>
      <c r="E1023" s="101" t="s">
        <v>715</v>
      </c>
      <c r="F1023" s="249" t="s">
        <v>3175</v>
      </c>
      <c r="G1023" s="100" t="s">
        <v>4427</v>
      </c>
      <c r="H1023" s="223">
        <v>60000</v>
      </c>
      <c r="I1023" s="334">
        <v>100000</v>
      </c>
      <c r="J1023" s="100">
        <f t="shared" si="38"/>
        <v>26</v>
      </c>
      <c r="K1023" s="100">
        <v>15</v>
      </c>
      <c r="L1023" s="100">
        <v>5</v>
      </c>
      <c r="M1023" s="100">
        <v>4</v>
      </c>
      <c r="N1023" s="527">
        <v>2</v>
      </c>
      <c r="O1023" s="632">
        <v>50</v>
      </c>
      <c r="P1023" s="573" t="s">
        <v>54</v>
      </c>
      <c r="Q1023" s="100" t="s">
        <v>460</v>
      </c>
      <c r="R1023" s="101" t="s">
        <v>460</v>
      </c>
      <c r="S1023" s="101" t="s">
        <v>460</v>
      </c>
      <c r="T1023" s="101" t="s">
        <v>460</v>
      </c>
      <c r="U1023" s="101">
        <v>20</v>
      </c>
      <c r="V1023" s="100">
        <v>0</v>
      </c>
      <c r="W1023" s="431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9"/>
      <c r="BB1023" s="19"/>
      <c r="BC1023" s="19"/>
      <c r="BD1023" s="19"/>
      <c r="BE1023" s="19"/>
      <c r="BF1023" s="19"/>
      <c r="BG1023" s="19"/>
      <c r="BH1023" s="19"/>
      <c r="BI1023" s="19"/>
      <c r="BJ1023" s="19"/>
      <c r="BK1023" s="19"/>
      <c r="BL1023" s="19"/>
      <c r="BM1023" s="19"/>
      <c r="BN1023" s="19"/>
      <c r="BO1023" s="19"/>
      <c r="BP1023" s="19"/>
      <c r="BQ1023" s="19"/>
      <c r="BR1023" s="19"/>
      <c r="BS1023" s="19"/>
      <c r="BT1023" s="19"/>
      <c r="BU1023" s="19"/>
      <c r="BV1023" s="19"/>
      <c r="BW1023" s="19"/>
      <c r="BX1023" s="19"/>
    </row>
    <row r="1024" spans="1:76" s="16" customFormat="1" ht="16.5" customHeight="1">
      <c r="A1024" s="29">
        <v>1001</v>
      </c>
      <c r="B1024" s="99" t="s">
        <v>656</v>
      </c>
      <c r="C1024" s="100" t="s">
        <v>4983</v>
      </c>
      <c r="D1024" s="100" t="s">
        <v>716</v>
      </c>
      <c r="E1024" s="101" t="s">
        <v>717</v>
      </c>
      <c r="F1024" s="249" t="s">
        <v>3176</v>
      </c>
      <c r="G1024" s="100" t="s">
        <v>4428</v>
      </c>
      <c r="H1024" s="223">
        <v>50000</v>
      </c>
      <c r="I1024" s="334">
        <v>50000</v>
      </c>
      <c r="J1024" s="100">
        <f t="shared" si="38"/>
        <v>29</v>
      </c>
      <c r="K1024" s="100">
        <v>25</v>
      </c>
      <c r="L1024" s="100">
        <v>0</v>
      </c>
      <c r="M1024" s="100">
        <v>3</v>
      </c>
      <c r="N1024" s="527">
        <v>1</v>
      </c>
      <c r="O1024" s="632">
        <v>70</v>
      </c>
      <c r="P1024" s="573" t="s">
        <v>54</v>
      </c>
      <c r="Q1024" s="100" t="s">
        <v>464</v>
      </c>
      <c r="R1024" s="101" t="s">
        <v>460</v>
      </c>
      <c r="S1024" s="101" t="s">
        <v>460</v>
      </c>
      <c r="T1024" s="101" t="s">
        <v>460</v>
      </c>
      <c r="U1024" s="101">
        <v>20</v>
      </c>
      <c r="V1024" s="100">
        <v>0</v>
      </c>
      <c r="W1024" s="431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  <c r="AT1024" s="19"/>
      <c r="AU1024" s="19"/>
      <c r="AV1024" s="19"/>
      <c r="AW1024" s="19"/>
      <c r="AX1024" s="19"/>
      <c r="AY1024" s="19"/>
      <c r="AZ1024" s="19"/>
      <c r="BA1024" s="19"/>
      <c r="BB1024" s="19"/>
      <c r="BC1024" s="19"/>
      <c r="BD1024" s="19"/>
      <c r="BE1024" s="19"/>
      <c r="BF1024" s="19"/>
      <c r="BG1024" s="19"/>
      <c r="BH1024" s="19"/>
      <c r="BI1024" s="19"/>
      <c r="BJ1024" s="19"/>
      <c r="BK1024" s="19"/>
      <c r="BL1024" s="19"/>
      <c r="BM1024" s="19"/>
      <c r="BN1024" s="19"/>
      <c r="BO1024" s="19"/>
      <c r="BP1024" s="19"/>
      <c r="BQ1024" s="19"/>
      <c r="BR1024" s="19"/>
      <c r="BS1024" s="19"/>
      <c r="BT1024" s="19"/>
      <c r="BU1024" s="19"/>
      <c r="BV1024" s="19"/>
      <c r="BW1024" s="19"/>
      <c r="BX1024" s="19"/>
    </row>
    <row r="1025" spans="1:76" s="16" customFormat="1" ht="16.5" customHeight="1">
      <c r="A1025" s="29">
        <v>1002</v>
      </c>
      <c r="B1025" s="99" t="s">
        <v>656</v>
      </c>
      <c r="C1025" s="100" t="s">
        <v>4983</v>
      </c>
      <c r="D1025" s="100" t="s">
        <v>718</v>
      </c>
      <c r="E1025" s="101" t="s">
        <v>719</v>
      </c>
      <c r="F1025" s="249" t="s">
        <v>3177</v>
      </c>
      <c r="G1025" s="100" t="s">
        <v>4429</v>
      </c>
      <c r="H1025" s="223">
        <v>60000</v>
      </c>
      <c r="I1025" s="334">
        <v>80000</v>
      </c>
      <c r="J1025" s="100">
        <f t="shared" si="38"/>
        <v>21</v>
      </c>
      <c r="K1025" s="100">
        <v>19</v>
      </c>
      <c r="L1025" s="100">
        <v>0</v>
      </c>
      <c r="M1025" s="100">
        <v>2</v>
      </c>
      <c r="N1025" s="527">
        <v>0</v>
      </c>
      <c r="O1025" s="632">
        <v>45</v>
      </c>
      <c r="P1025" s="573" t="s">
        <v>54</v>
      </c>
      <c r="Q1025" s="100" t="s">
        <v>464</v>
      </c>
      <c r="R1025" s="101" t="s">
        <v>460</v>
      </c>
      <c r="S1025" s="101" t="s">
        <v>460</v>
      </c>
      <c r="T1025" s="101" t="s">
        <v>460</v>
      </c>
      <c r="U1025" s="101">
        <v>20</v>
      </c>
      <c r="V1025" s="100">
        <v>0</v>
      </c>
      <c r="W1025" s="431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  <c r="AT1025" s="19"/>
      <c r="AU1025" s="19"/>
      <c r="AV1025" s="19"/>
      <c r="AW1025" s="19"/>
      <c r="AX1025" s="19"/>
      <c r="AY1025" s="19"/>
      <c r="AZ1025" s="19"/>
      <c r="BA1025" s="19"/>
      <c r="BB1025" s="19"/>
      <c r="BC1025" s="19"/>
      <c r="BD1025" s="19"/>
      <c r="BE1025" s="19"/>
      <c r="BF1025" s="19"/>
      <c r="BG1025" s="19"/>
      <c r="BH1025" s="19"/>
      <c r="BI1025" s="19"/>
      <c r="BJ1025" s="19"/>
      <c r="BK1025" s="19"/>
      <c r="BL1025" s="19"/>
      <c r="BM1025" s="19"/>
      <c r="BN1025" s="19"/>
      <c r="BO1025" s="19"/>
      <c r="BP1025" s="19"/>
      <c r="BQ1025" s="19"/>
      <c r="BR1025" s="19"/>
      <c r="BS1025" s="19"/>
      <c r="BT1025" s="19"/>
      <c r="BU1025" s="19"/>
      <c r="BV1025" s="19"/>
      <c r="BW1025" s="19"/>
      <c r="BX1025" s="19"/>
    </row>
    <row r="1026" spans="1:76" s="16" customFormat="1" ht="16.5" customHeight="1">
      <c r="A1026" s="29">
        <v>1003</v>
      </c>
      <c r="B1026" s="99" t="s">
        <v>656</v>
      </c>
      <c r="C1026" s="100" t="s">
        <v>4983</v>
      </c>
      <c r="D1026" s="100" t="s">
        <v>720</v>
      </c>
      <c r="E1026" s="101" t="s">
        <v>721</v>
      </c>
      <c r="F1026" s="249" t="s">
        <v>3178</v>
      </c>
      <c r="G1026" s="100" t="s">
        <v>4430</v>
      </c>
      <c r="H1026" s="223">
        <v>30000</v>
      </c>
      <c r="I1026" s="334">
        <v>40000</v>
      </c>
      <c r="J1026" s="100">
        <f t="shared" si="38"/>
        <v>8</v>
      </c>
      <c r="K1026" s="100">
        <v>5</v>
      </c>
      <c r="L1026" s="100">
        <v>0</v>
      </c>
      <c r="M1026" s="100">
        <v>0</v>
      </c>
      <c r="N1026" s="527">
        <v>3</v>
      </c>
      <c r="O1026" s="632">
        <v>16</v>
      </c>
      <c r="P1026" s="573" t="s">
        <v>54</v>
      </c>
      <c r="Q1026" s="100" t="s">
        <v>460</v>
      </c>
      <c r="R1026" s="101" t="s">
        <v>460</v>
      </c>
      <c r="S1026" s="101" t="s">
        <v>460</v>
      </c>
      <c r="T1026" s="101" t="s">
        <v>460</v>
      </c>
      <c r="U1026" s="101">
        <v>7</v>
      </c>
      <c r="V1026" s="100">
        <v>0</v>
      </c>
      <c r="W1026" s="431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  <c r="AT1026" s="19"/>
      <c r="AU1026" s="19"/>
      <c r="AV1026" s="19"/>
      <c r="AW1026" s="19"/>
      <c r="AX1026" s="19"/>
      <c r="AY1026" s="19"/>
      <c r="AZ1026" s="19"/>
      <c r="BA1026" s="19"/>
      <c r="BB1026" s="19"/>
      <c r="BC1026" s="19"/>
      <c r="BD1026" s="19"/>
      <c r="BE1026" s="19"/>
      <c r="BF1026" s="19"/>
      <c r="BG1026" s="19"/>
      <c r="BH1026" s="19"/>
      <c r="BI1026" s="19"/>
      <c r="BJ1026" s="19"/>
      <c r="BK1026" s="19"/>
      <c r="BL1026" s="19"/>
      <c r="BM1026" s="19"/>
      <c r="BN1026" s="19"/>
      <c r="BO1026" s="19"/>
      <c r="BP1026" s="19"/>
      <c r="BQ1026" s="19"/>
      <c r="BR1026" s="19"/>
      <c r="BS1026" s="19"/>
      <c r="BT1026" s="19"/>
      <c r="BU1026" s="19"/>
      <c r="BV1026" s="19"/>
      <c r="BW1026" s="19"/>
      <c r="BX1026" s="19"/>
    </row>
    <row r="1027" spans="1:76" s="16" customFormat="1" ht="16.5" customHeight="1">
      <c r="A1027" s="29">
        <v>1004</v>
      </c>
      <c r="B1027" s="99" t="s">
        <v>656</v>
      </c>
      <c r="C1027" s="100" t="s">
        <v>4986</v>
      </c>
      <c r="D1027" s="100" t="s">
        <v>722</v>
      </c>
      <c r="E1027" s="101" t="s">
        <v>723</v>
      </c>
      <c r="F1027" s="249" t="s">
        <v>3179</v>
      </c>
      <c r="G1027" s="100" t="s">
        <v>4431</v>
      </c>
      <c r="H1027" s="223">
        <v>50000</v>
      </c>
      <c r="I1027" s="334">
        <v>70000</v>
      </c>
      <c r="J1027" s="100">
        <f t="shared" si="38"/>
        <v>25</v>
      </c>
      <c r="K1027" s="100">
        <v>25</v>
      </c>
      <c r="L1027" s="100">
        <v>0</v>
      </c>
      <c r="M1027" s="100">
        <v>0</v>
      </c>
      <c r="N1027" s="527">
        <v>0</v>
      </c>
      <c r="O1027" s="632">
        <v>130</v>
      </c>
      <c r="P1027" s="573" t="s">
        <v>54</v>
      </c>
      <c r="Q1027" s="100" t="s">
        <v>464</v>
      </c>
      <c r="R1027" s="101" t="s">
        <v>460</v>
      </c>
      <c r="S1027" s="101" t="s">
        <v>460</v>
      </c>
      <c r="T1027" s="101" t="s">
        <v>460</v>
      </c>
      <c r="U1027" s="101">
        <v>30</v>
      </c>
      <c r="V1027" s="100">
        <v>0</v>
      </c>
      <c r="W1027" s="431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9"/>
      <c r="BB1027" s="19"/>
      <c r="BC1027" s="19"/>
      <c r="BD1027" s="19"/>
      <c r="BE1027" s="19"/>
      <c r="BF1027" s="19"/>
      <c r="BG1027" s="19"/>
      <c r="BH1027" s="19"/>
      <c r="BI1027" s="19"/>
      <c r="BJ1027" s="19"/>
      <c r="BK1027" s="19"/>
      <c r="BL1027" s="19"/>
      <c r="BM1027" s="19"/>
      <c r="BN1027" s="19"/>
      <c r="BO1027" s="19"/>
      <c r="BP1027" s="19"/>
      <c r="BQ1027" s="19"/>
      <c r="BR1027" s="19"/>
      <c r="BS1027" s="19"/>
      <c r="BT1027" s="19"/>
      <c r="BU1027" s="19"/>
      <c r="BV1027" s="19"/>
      <c r="BW1027" s="19"/>
      <c r="BX1027" s="19"/>
    </row>
    <row r="1028" spans="1:76" s="16" customFormat="1" ht="16.5" customHeight="1">
      <c r="A1028" s="29">
        <v>1005</v>
      </c>
      <c r="B1028" s="99" t="s">
        <v>656</v>
      </c>
      <c r="C1028" s="100" t="s">
        <v>4983</v>
      </c>
      <c r="D1028" s="100" t="s">
        <v>724</v>
      </c>
      <c r="E1028" s="101" t="s">
        <v>725</v>
      </c>
      <c r="F1028" s="249" t="s">
        <v>3180</v>
      </c>
      <c r="G1028" s="100" t="s">
        <v>4778</v>
      </c>
      <c r="H1028" s="223" t="s">
        <v>3701</v>
      </c>
      <c r="I1028" s="224" t="s">
        <v>3645</v>
      </c>
      <c r="J1028" s="100">
        <f t="shared" si="38"/>
        <v>18</v>
      </c>
      <c r="K1028" s="100">
        <v>17</v>
      </c>
      <c r="L1028" s="100">
        <v>0</v>
      </c>
      <c r="M1028" s="100">
        <v>0</v>
      </c>
      <c r="N1028" s="527">
        <v>1</v>
      </c>
      <c r="O1028" s="632">
        <v>40</v>
      </c>
      <c r="P1028" s="573" t="s">
        <v>54</v>
      </c>
      <c r="Q1028" s="100" t="s">
        <v>464</v>
      </c>
      <c r="R1028" s="101" t="s">
        <v>460</v>
      </c>
      <c r="S1028" s="101" t="s">
        <v>460</v>
      </c>
      <c r="T1028" s="101" t="s">
        <v>460</v>
      </c>
      <c r="U1028" s="101">
        <v>15</v>
      </c>
      <c r="V1028" s="100">
        <v>0</v>
      </c>
      <c r="W1028" s="431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9"/>
      <c r="BB1028" s="19"/>
      <c r="BC1028" s="19"/>
      <c r="BD1028" s="19"/>
      <c r="BE1028" s="19"/>
      <c r="BF1028" s="19"/>
      <c r="BG1028" s="19"/>
      <c r="BH1028" s="19"/>
      <c r="BI1028" s="19"/>
      <c r="BJ1028" s="19"/>
      <c r="BK1028" s="19"/>
      <c r="BL1028" s="19"/>
      <c r="BM1028" s="19"/>
      <c r="BN1028" s="19"/>
      <c r="BO1028" s="19"/>
      <c r="BP1028" s="19"/>
      <c r="BQ1028" s="19"/>
      <c r="BR1028" s="19"/>
      <c r="BS1028" s="19"/>
      <c r="BT1028" s="19"/>
      <c r="BU1028" s="19"/>
      <c r="BV1028" s="19"/>
      <c r="BW1028" s="19"/>
      <c r="BX1028" s="19"/>
    </row>
    <row r="1029" spans="1:76" s="16" customFormat="1" ht="16.5" customHeight="1">
      <c r="A1029" s="29">
        <v>1006</v>
      </c>
      <c r="B1029" s="99" t="s">
        <v>656</v>
      </c>
      <c r="C1029" s="100" t="s">
        <v>4983</v>
      </c>
      <c r="D1029" s="100" t="s">
        <v>726</v>
      </c>
      <c r="E1029" s="101" t="s">
        <v>727</v>
      </c>
      <c r="F1029" s="249" t="s">
        <v>3181</v>
      </c>
      <c r="G1029" s="100" t="s">
        <v>4432</v>
      </c>
      <c r="H1029" s="223">
        <v>40000</v>
      </c>
      <c r="I1029" s="334">
        <v>40000</v>
      </c>
      <c r="J1029" s="100">
        <f t="shared" si="38"/>
        <v>31</v>
      </c>
      <c r="K1029" s="100">
        <v>20</v>
      </c>
      <c r="L1029" s="100">
        <v>3</v>
      </c>
      <c r="M1029" s="100">
        <v>3</v>
      </c>
      <c r="N1029" s="527">
        <v>5</v>
      </c>
      <c r="O1029" s="632">
        <v>71</v>
      </c>
      <c r="P1029" s="573" t="s">
        <v>54</v>
      </c>
      <c r="Q1029" s="100" t="s">
        <v>460</v>
      </c>
      <c r="R1029" s="101" t="s">
        <v>460</v>
      </c>
      <c r="S1029" s="101" t="s">
        <v>460</v>
      </c>
      <c r="T1029" s="101" t="s">
        <v>460</v>
      </c>
      <c r="U1029" s="101">
        <v>0</v>
      </c>
      <c r="V1029" s="100">
        <v>0</v>
      </c>
      <c r="W1029" s="431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  <c r="AT1029" s="19"/>
      <c r="AU1029" s="19"/>
      <c r="AV1029" s="19"/>
      <c r="AW1029" s="19"/>
      <c r="AX1029" s="19"/>
      <c r="AY1029" s="19"/>
      <c r="AZ1029" s="19"/>
      <c r="BA1029" s="19"/>
      <c r="BB1029" s="19"/>
      <c r="BC1029" s="19"/>
      <c r="BD1029" s="19"/>
      <c r="BE1029" s="19"/>
      <c r="BF1029" s="19"/>
      <c r="BG1029" s="19"/>
      <c r="BH1029" s="19"/>
      <c r="BI1029" s="19"/>
      <c r="BJ1029" s="19"/>
      <c r="BK1029" s="19"/>
      <c r="BL1029" s="19"/>
      <c r="BM1029" s="19"/>
      <c r="BN1029" s="19"/>
      <c r="BO1029" s="19"/>
      <c r="BP1029" s="19"/>
      <c r="BQ1029" s="19"/>
      <c r="BR1029" s="19"/>
      <c r="BS1029" s="19"/>
      <c r="BT1029" s="19"/>
      <c r="BU1029" s="19"/>
      <c r="BV1029" s="19"/>
      <c r="BW1029" s="19"/>
      <c r="BX1029" s="19"/>
    </row>
    <row r="1030" spans="1:76" s="16" customFormat="1" ht="16.5" customHeight="1">
      <c r="A1030" s="29">
        <v>1007</v>
      </c>
      <c r="B1030" s="99" t="s">
        <v>656</v>
      </c>
      <c r="C1030" s="100" t="s">
        <v>4983</v>
      </c>
      <c r="D1030" s="100" t="s">
        <v>110</v>
      </c>
      <c r="E1030" s="101" t="s">
        <v>728</v>
      </c>
      <c r="F1030" s="249" t="s">
        <v>3182</v>
      </c>
      <c r="G1030" s="100" t="s">
        <v>4433</v>
      </c>
      <c r="H1030" s="223">
        <v>40000</v>
      </c>
      <c r="I1030" s="334">
        <v>50000</v>
      </c>
      <c r="J1030" s="100">
        <f t="shared" si="38"/>
        <v>10</v>
      </c>
      <c r="K1030" s="100">
        <v>7</v>
      </c>
      <c r="L1030" s="100">
        <v>0</v>
      </c>
      <c r="M1030" s="100">
        <v>0</v>
      </c>
      <c r="N1030" s="527">
        <v>3</v>
      </c>
      <c r="O1030" s="632">
        <v>40</v>
      </c>
      <c r="P1030" s="573" t="s">
        <v>54</v>
      </c>
      <c r="Q1030" s="100" t="s">
        <v>460</v>
      </c>
      <c r="R1030" s="101" t="s">
        <v>460</v>
      </c>
      <c r="S1030" s="101" t="s">
        <v>460</v>
      </c>
      <c r="T1030" s="101" t="s">
        <v>460</v>
      </c>
      <c r="U1030" s="101">
        <v>15</v>
      </c>
      <c r="V1030" s="100">
        <v>0</v>
      </c>
      <c r="W1030" s="431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  <c r="AK1030" s="19"/>
      <c r="AL1030" s="19"/>
      <c r="AM1030" s="19"/>
      <c r="AN1030" s="19"/>
      <c r="AO1030" s="19"/>
      <c r="AP1030" s="19"/>
      <c r="AQ1030" s="19"/>
      <c r="AR1030" s="19"/>
      <c r="AS1030" s="19"/>
      <c r="AT1030" s="19"/>
      <c r="AU1030" s="19"/>
      <c r="AV1030" s="19"/>
      <c r="AW1030" s="19"/>
      <c r="AX1030" s="19"/>
      <c r="AY1030" s="19"/>
      <c r="AZ1030" s="19"/>
      <c r="BA1030" s="19"/>
      <c r="BB1030" s="19"/>
      <c r="BC1030" s="19"/>
      <c r="BD1030" s="19"/>
      <c r="BE1030" s="19"/>
      <c r="BF1030" s="19"/>
      <c r="BG1030" s="19"/>
      <c r="BH1030" s="19"/>
      <c r="BI1030" s="19"/>
      <c r="BJ1030" s="19"/>
      <c r="BK1030" s="19"/>
      <c r="BL1030" s="19"/>
      <c r="BM1030" s="19"/>
      <c r="BN1030" s="19"/>
      <c r="BO1030" s="19"/>
      <c r="BP1030" s="19"/>
      <c r="BQ1030" s="19"/>
      <c r="BR1030" s="19"/>
      <c r="BS1030" s="19"/>
      <c r="BT1030" s="19"/>
      <c r="BU1030" s="19"/>
      <c r="BV1030" s="19"/>
      <c r="BW1030" s="19"/>
      <c r="BX1030" s="19"/>
    </row>
    <row r="1031" spans="1:76" s="16" customFormat="1" ht="16.5" customHeight="1">
      <c r="A1031" s="29">
        <v>1008</v>
      </c>
      <c r="B1031" s="99" t="s">
        <v>656</v>
      </c>
      <c r="C1031" s="100" t="s">
        <v>4983</v>
      </c>
      <c r="D1031" s="100" t="s">
        <v>729</v>
      </c>
      <c r="E1031" s="101" t="s">
        <v>730</v>
      </c>
      <c r="F1031" s="249" t="s">
        <v>3183</v>
      </c>
      <c r="G1031" s="100" t="s">
        <v>4434</v>
      </c>
      <c r="H1031" s="223">
        <v>40000</v>
      </c>
      <c r="I1031" s="334">
        <v>70000</v>
      </c>
      <c r="J1031" s="100">
        <f t="shared" si="38"/>
        <v>6</v>
      </c>
      <c r="K1031" s="100">
        <v>3</v>
      </c>
      <c r="L1031" s="100">
        <v>2</v>
      </c>
      <c r="M1031" s="100">
        <v>0</v>
      </c>
      <c r="N1031" s="527">
        <v>1</v>
      </c>
      <c r="O1031" s="632">
        <v>14</v>
      </c>
      <c r="P1031" s="573" t="s">
        <v>54</v>
      </c>
      <c r="Q1031" s="100" t="s">
        <v>460</v>
      </c>
      <c r="R1031" s="101" t="s">
        <v>460</v>
      </c>
      <c r="S1031" s="101" t="s">
        <v>460</v>
      </c>
      <c r="T1031" s="101" t="s">
        <v>460</v>
      </c>
      <c r="U1031" s="101">
        <v>0</v>
      </c>
      <c r="V1031" s="100">
        <v>0</v>
      </c>
      <c r="W1031" s="431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  <c r="AT1031" s="19"/>
      <c r="AU1031" s="19"/>
      <c r="AV1031" s="19"/>
      <c r="AW1031" s="19"/>
      <c r="AX1031" s="19"/>
      <c r="AY1031" s="19"/>
      <c r="AZ1031" s="19"/>
      <c r="BA1031" s="19"/>
      <c r="BB1031" s="19"/>
      <c r="BC1031" s="19"/>
      <c r="BD1031" s="19"/>
      <c r="BE1031" s="19"/>
      <c r="BF1031" s="19"/>
      <c r="BG1031" s="19"/>
      <c r="BH1031" s="19"/>
      <c r="BI1031" s="19"/>
      <c r="BJ1031" s="19"/>
      <c r="BK1031" s="19"/>
      <c r="BL1031" s="19"/>
      <c r="BM1031" s="19"/>
      <c r="BN1031" s="19"/>
      <c r="BO1031" s="19"/>
      <c r="BP1031" s="19"/>
      <c r="BQ1031" s="19"/>
      <c r="BR1031" s="19"/>
      <c r="BS1031" s="19"/>
      <c r="BT1031" s="19"/>
      <c r="BU1031" s="19"/>
      <c r="BV1031" s="19"/>
      <c r="BW1031" s="19"/>
      <c r="BX1031" s="19"/>
    </row>
    <row r="1032" spans="1:76" s="16" customFormat="1" ht="16.5" customHeight="1">
      <c r="A1032" s="29">
        <v>1009</v>
      </c>
      <c r="B1032" s="99" t="s">
        <v>656</v>
      </c>
      <c r="C1032" s="100" t="s">
        <v>4983</v>
      </c>
      <c r="D1032" s="100" t="s">
        <v>731</v>
      </c>
      <c r="E1032" s="101" t="s">
        <v>732</v>
      </c>
      <c r="F1032" s="249" t="s">
        <v>3184</v>
      </c>
      <c r="G1032" s="100" t="s">
        <v>4435</v>
      </c>
      <c r="H1032" s="223">
        <v>30000</v>
      </c>
      <c r="I1032" s="334">
        <v>60000</v>
      </c>
      <c r="J1032" s="100">
        <f t="shared" si="38"/>
        <v>23</v>
      </c>
      <c r="K1032" s="100">
        <v>23</v>
      </c>
      <c r="L1032" s="100">
        <v>0</v>
      </c>
      <c r="M1032" s="100">
        <v>0</v>
      </c>
      <c r="N1032" s="527">
        <v>0</v>
      </c>
      <c r="O1032" s="632">
        <v>60</v>
      </c>
      <c r="P1032" s="573" t="s">
        <v>54</v>
      </c>
      <c r="Q1032" s="100" t="s">
        <v>460</v>
      </c>
      <c r="R1032" s="101" t="s">
        <v>460</v>
      </c>
      <c r="S1032" s="101" t="s">
        <v>460</v>
      </c>
      <c r="T1032" s="101" t="s">
        <v>460</v>
      </c>
      <c r="U1032" s="101">
        <v>25</v>
      </c>
      <c r="V1032" s="100">
        <v>0</v>
      </c>
      <c r="W1032" s="431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  <c r="AT1032" s="19"/>
      <c r="AU1032" s="19"/>
      <c r="AV1032" s="19"/>
      <c r="AW1032" s="19"/>
      <c r="AX1032" s="19"/>
      <c r="AY1032" s="19"/>
      <c r="AZ1032" s="19"/>
      <c r="BA1032" s="19"/>
      <c r="BB1032" s="19"/>
      <c r="BC1032" s="19"/>
      <c r="BD1032" s="19"/>
      <c r="BE1032" s="19"/>
      <c r="BF1032" s="19"/>
      <c r="BG1032" s="19"/>
      <c r="BH1032" s="19"/>
      <c r="BI1032" s="19"/>
      <c r="BJ1032" s="19"/>
      <c r="BK1032" s="19"/>
      <c r="BL1032" s="19"/>
      <c r="BM1032" s="19"/>
      <c r="BN1032" s="19"/>
      <c r="BO1032" s="19"/>
      <c r="BP1032" s="19"/>
      <c r="BQ1032" s="19"/>
      <c r="BR1032" s="19"/>
      <c r="BS1032" s="19"/>
      <c r="BT1032" s="19"/>
      <c r="BU1032" s="19"/>
      <c r="BV1032" s="19"/>
      <c r="BW1032" s="19"/>
      <c r="BX1032" s="19"/>
    </row>
    <row r="1033" spans="1:76" s="16" customFormat="1" ht="16.5" customHeight="1">
      <c r="A1033" s="29">
        <v>1010</v>
      </c>
      <c r="B1033" s="99" t="s">
        <v>656</v>
      </c>
      <c r="C1033" s="100" t="s">
        <v>4983</v>
      </c>
      <c r="D1033" s="100" t="s">
        <v>733</v>
      </c>
      <c r="E1033" s="101" t="s">
        <v>734</v>
      </c>
      <c r="F1033" s="249" t="s">
        <v>3185</v>
      </c>
      <c r="G1033" s="100" t="s">
        <v>4436</v>
      </c>
      <c r="H1033" s="223">
        <v>50000</v>
      </c>
      <c r="I1033" s="334">
        <v>70000</v>
      </c>
      <c r="J1033" s="100">
        <f t="shared" si="38"/>
        <v>13</v>
      </c>
      <c r="K1033" s="100">
        <v>13</v>
      </c>
      <c r="L1033" s="100">
        <v>0</v>
      </c>
      <c r="M1033" s="100">
        <v>0</v>
      </c>
      <c r="N1033" s="527">
        <v>0</v>
      </c>
      <c r="O1033" s="632">
        <v>26</v>
      </c>
      <c r="P1033" s="573" t="s">
        <v>54</v>
      </c>
      <c r="Q1033" s="100" t="s">
        <v>460</v>
      </c>
      <c r="R1033" s="101" t="s">
        <v>460</v>
      </c>
      <c r="S1033" s="101" t="s">
        <v>460</v>
      </c>
      <c r="T1033" s="101" t="s">
        <v>460</v>
      </c>
      <c r="U1033" s="101">
        <v>10</v>
      </c>
      <c r="V1033" s="100">
        <v>0</v>
      </c>
      <c r="W1033" s="431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  <c r="AT1033" s="19"/>
      <c r="AU1033" s="19"/>
      <c r="AV1033" s="19"/>
      <c r="AW1033" s="19"/>
      <c r="AX1033" s="19"/>
      <c r="AY1033" s="19"/>
      <c r="AZ1033" s="19"/>
      <c r="BA1033" s="19"/>
      <c r="BB1033" s="19"/>
      <c r="BC1033" s="19"/>
      <c r="BD1033" s="19"/>
      <c r="BE1033" s="19"/>
      <c r="BF1033" s="19"/>
      <c r="BG1033" s="19"/>
      <c r="BH1033" s="19"/>
      <c r="BI1033" s="19"/>
      <c r="BJ1033" s="19"/>
      <c r="BK1033" s="19"/>
      <c r="BL1033" s="19"/>
      <c r="BM1033" s="19"/>
      <c r="BN1033" s="19"/>
      <c r="BO1033" s="19"/>
      <c r="BP1033" s="19"/>
      <c r="BQ1033" s="19"/>
      <c r="BR1033" s="19"/>
      <c r="BS1033" s="19"/>
      <c r="BT1033" s="19"/>
      <c r="BU1033" s="19"/>
      <c r="BV1033" s="19"/>
      <c r="BW1033" s="19"/>
      <c r="BX1033" s="19"/>
    </row>
    <row r="1034" spans="1:76" s="16" customFormat="1" ht="16.5" customHeight="1">
      <c r="A1034" s="29">
        <v>1011</v>
      </c>
      <c r="B1034" s="99" t="s">
        <v>656</v>
      </c>
      <c r="C1034" s="100" t="s">
        <v>4983</v>
      </c>
      <c r="D1034" s="100" t="s">
        <v>735</v>
      </c>
      <c r="E1034" s="101" t="s">
        <v>736</v>
      </c>
      <c r="F1034" s="249" t="s">
        <v>3186</v>
      </c>
      <c r="G1034" s="100" t="s">
        <v>4437</v>
      </c>
      <c r="H1034" s="223">
        <v>50000</v>
      </c>
      <c r="I1034" s="334">
        <v>60000</v>
      </c>
      <c r="J1034" s="100">
        <f t="shared" si="38"/>
        <v>6</v>
      </c>
      <c r="K1034" s="100">
        <v>6</v>
      </c>
      <c r="L1034" s="100">
        <v>0</v>
      </c>
      <c r="M1034" s="100">
        <v>0</v>
      </c>
      <c r="N1034" s="527">
        <v>0</v>
      </c>
      <c r="O1034" s="632">
        <v>12</v>
      </c>
      <c r="P1034" s="573" t="s">
        <v>54</v>
      </c>
      <c r="Q1034" s="100" t="s">
        <v>460</v>
      </c>
      <c r="R1034" s="101" t="s">
        <v>460</v>
      </c>
      <c r="S1034" s="101" t="s">
        <v>460</v>
      </c>
      <c r="T1034" s="101" t="s">
        <v>460</v>
      </c>
      <c r="U1034" s="101">
        <v>5</v>
      </c>
      <c r="V1034" s="100">
        <v>0</v>
      </c>
      <c r="W1034" s="431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  <c r="AK1034" s="19"/>
      <c r="AL1034" s="19"/>
      <c r="AM1034" s="19"/>
      <c r="AN1034" s="19"/>
      <c r="AO1034" s="19"/>
      <c r="AP1034" s="19"/>
      <c r="AQ1034" s="19"/>
      <c r="AR1034" s="19"/>
      <c r="AS1034" s="19"/>
      <c r="AT1034" s="19"/>
      <c r="AU1034" s="19"/>
      <c r="AV1034" s="19"/>
      <c r="AW1034" s="19"/>
      <c r="AX1034" s="19"/>
      <c r="AY1034" s="19"/>
      <c r="AZ1034" s="19"/>
      <c r="BA1034" s="19"/>
      <c r="BB1034" s="19"/>
      <c r="BC1034" s="19"/>
      <c r="BD1034" s="19"/>
      <c r="BE1034" s="19"/>
      <c r="BF1034" s="19"/>
      <c r="BG1034" s="19"/>
      <c r="BH1034" s="19"/>
      <c r="BI1034" s="19"/>
      <c r="BJ1034" s="19"/>
      <c r="BK1034" s="19"/>
      <c r="BL1034" s="19"/>
      <c r="BM1034" s="19"/>
      <c r="BN1034" s="19"/>
      <c r="BO1034" s="19"/>
      <c r="BP1034" s="19"/>
      <c r="BQ1034" s="19"/>
      <c r="BR1034" s="19"/>
      <c r="BS1034" s="19"/>
      <c r="BT1034" s="19"/>
      <c r="BU1034" s="19"/>
      <c r="BV1034" s="19"/>
      <c r="BW1034" s="19"/>
      <c r="BX1034" s="19"/>
    </row>
    <row r="1035" spans="1:76" s="16" customFormat="1" ht="16.5" customHeight="1">
      <c r="A1035" s="29">
        <v>1012</v>
      </c>
      <c r="B1035" s="99" t="s">
        <v>656</v>
      </c>
      <c r="C1035" s="100" t="s">
        <v>4983</v>
      </c>
      <c r="D1035" s="100" t="s">
        <v>444</v>
      </c>
      <c r="E1035" s="101" t="s">
        <v>737</v>
      </c>
      <c r="F1035" s="249" t="s">
        <v>3187</v>
      </c>
      <c r="G1035" s="100" t="s">
        <v>4438</v>
      </c>
      <c r="H1035" s="223">
        <v>50000</v>
      </c>
      <c r="I1035" s="334">
        <v>100000</v>
      </c>
      <c r="J1035" s="100">
        <f t="shared" si="38"/>
        <v>28</v>
      </c>
      <c r="K1035" s="100">
        <v>20</v>
      </c>
      <c r="L1035" s="100">
        <v>0</v>
      </c>
      <c r="M1035" s="100">
        <v>4</v>
      </c>
      <c r="N1035" s="527">
        <v>4</v>
      </c>
      <c r="O1035" s="632">
        <v>100</v>
      </c>
      <c r="P1035" s="573" t="s">
        <v>54</v>
      </c>
      <c r="Q1035" s="100" t="s">
        <v>464</v>
      </c>
      <c r="R1035" s="101" t="s">
        <v>460</v>
      </c>
      <c r="S1035" s="101" t="s">
        <v>460</v>
      </c>
      <c r="T1035" s="101" t="s">
        <v>460</v>
      </c>
      <c r="U1035" s="101">
        <v>50</v>
      </c>
      <c r="V1035" s="100">
        <v>2</v>
      </c>
      <c r="W1035" s="431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9"/>
      <c r="AO1035" s="19"/>
      <c r="AP1035" s="19"/>
      <c r="AQ1035" s="19"/>
      <c r="AR1035" s="19"/>
      <c r="AS1035" s="19"/>
      <c r="AT1035" s="19"/>
      <c r="AU1035" s="19"/>
      <c r="AV1035" s="19"/>
      <c r="AW1035" s="19"/>
      <c r="AX1035" s="19"/>
      <c r="AY1035" s="19"/>
      <c r="AZ1035" s="19"/>
      <c r="BA1035" s="19"/>
      <c r="BB1035" s="19"/>
      <c r="BC1035" s="19"/>
      <c r="BD1035" s="19"/>
      <c r="BE1035" s="19"/>
      <c r="BF1035" s="19"/>
      <c r="BG1035" s="19"/>
      <c r="BH1035" s="19"/>
      <c r="BI1035" s="19"/>
      <c r="BJ1035" s="19"/>
      <c r="BK1035" s="19"/>
      <c r="BL1035" s="19"/>
      <c r="BM1035" s="19"/>
      <c r="BN1035" s="19"/>
      <c r="BO1035" s="19"/>
      <c r="BP1035" s="19"/>
      <c r="BQ1035" s="19"/>
      <c r="BR1035" s="19"/>
      <c r="BS1035" s="19"/>
      <c r="BT1035" s="19"/>
      <c r="BU1035" s="19"/>
      <c r="BV1035" s="19"/>
      <c r="BW1035" s="19"/>
      <c r="BX1035" s="19"/>
    </row>
    <row r="1036" spans="1:76" s="16" customFormat="1" ht="16.5" customHeight="1">
      <c r="A1036" s="29">
        <v>1013</v>
      </c>
      <c r="B1036" s="99" t="s">
        <v>656</v>
      </c>
      <c r="C1036" s="100" t="s">
        <v>4983</v>
      </c>
      <c r="D1036" s="100" t="s">
        <v>738</v>
      </c>
      <c r="E1036" s="101" t="s">
        <v>422</v>
      </c>
      <c r="F1036" s="249" t="s">
        <v>3188</v>
      </c>
      <c r="G1036" s="100" t="s">
        <v>4779</v>
      </c>
      <c r="H1036" s="223">
        <v>40000</v>
      </c>
      <c r="I1036" s="334">
        <v>50000</v>
      </c>
      <c r="J1036" s="100">
        <f t="shared" si="38"/>
        <v>12</v>
      </c>
      <c r="K1036" s="100">
        <v>9</v>
      </c>
      <c r="L1036" s="100">
        <v>0</v>
      </c>
      <c r="M1036" s="100">
        <v>0</v>
      </c>
      <c r="N1036" s="527">
        <v>3</v>
      </c>
      <c r="O1036" s="632">
        <v>30</v>
      </c>
      <c r="P1036" s="573" t="s">
        <v>54</v>
      </c>
      <c r="Q1036" s="100" t="s">
        <v>464</v>
      </c>
      <c r="R1036" s="101" t="s">
        <v>460</v>
      </c>
      <c r="S1036" s="101" t="s">
        <v>460</v>
      </c>
      <c r="T1036" s="101" t="s">
        <v>460</v>
      </c>
      <c r="U1036" s="101">
        <v>10</v>
      </c>
      <c r="V1036" s="100" t="s">
        <v>2093</v>
      </c>
      <c r="W1036" s="431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9"/>
      <c r="AO1036" s="19"/>
      <c r="AP1036" s="19"/>
      <c r="AQ1036" s="19"/>
      <c r="AR1036" s="19"/>
      <c r="AS1036" s="19"/>
      <c r="AT1036" s="19"/>
      <c r="AU1036" s="19"/>
      <c r="AV1036" s="19"/>
      <c r="AW1036" s="19"/>
      <c r="AX1036" s="19"/>
      <c r="AY1036" s="19"/>
      <c r="AZ1036" s="19"/>
      <c r="BA1036" s="19"/>
      <c r="BB1036" s="19"/>
      <c r="BC1036" s="19"/>
      <c r="BD1036" s="19"/>
      <c r="BE1036" s="19"/>
      <c r="BF1036" s="19"/>
      <c r="BG1036" s="19"/>
      <c r="BH1036" s="19"/>
      <c r="BI1036" s="19"/>
      <c r="BJ1036" s="19"/>
      <c r="BK1036" s="19"/>
      <c r="BL1036" s="19"/>
      <c r="BM1036" s="19"/>
      <c r="BN1036" s="19"/>
      <c r="BO1036" s="19"/>
      <c r="BP1036" s="19"/>
      <c r="BQ1036" s="19"/>
      <c r="BR1036" s="19"/>
      <c r="BS1036" s="19"/>
      <c r="BT1036" s="19"/>
      <c r="BU1036" s="19"/>
      <c r="BV1036" s="19"/>
      <c r="BW1036" s="19"/>
      <c r="BX1036" s="19"/>
    </row>
    <row r="1037" spans="1:76" s="16" customFormat="1" ht="22.5">
      <c r="A1037" s="29">
        <v>1014</v>
      </c>
      <c r="B1037" s="99" t="s">
        <v>656</v>
      </c>
      <c r="C1037" s="100" t="s">
        <v>4983</v>
      </c>
      <c r="D1037" s="100" t="s">
        <v>739</v>
      </c>
      <c r="E1037" s="101" t="s">
        <v>681</v>
      </c>
      <c r="F1037" s="249" t="s">
        <v>3189</v>
      </c>
      <c r="G1037" s="100" t="s">
        <v>4780</v>
      </c>
      <c r="H1037" s="223" t="s">
        <v>3653</v>
      </c>
      <c r="I1037" s="224" t="s">
        <v>3653</v>
      </c>
      <c r="J1037" s="100">
        <f t="shared" si="38"/>
        <v>21</v>
      </c>
      <c r="K1037" s="100">
        <v>20</v>
      </c>
      <c r="L1037" s="100">
        <v>0</v>
      </c>
      <c r="M1037" s="100">
        <v>1</v>
      </c>
      <c r="N1037" s="527">
        <v>0</v>
      </c>
      <c r="O1037" s="632">
        <v>44</v>
      </c>
      <c r="P1037" s="573" t="s">
        <v>54</v>
      </c>
      <c r="Q1037" s="100" t="s">
        <v>464</v>
      </c>
      <c r="R1037" s="101" t="s">
        <v>460</v>
      </c>
      <c r="S1037" s="101" t="s">
        <v>460</v>
      </c>
      <c r="T1037" s="101" t="s">
        <v>460</v>
      </c>
      <c r="U1037" s="101">
        <v>20</v>
      </c>
      <c r="V1037" s="100">
        <v>0</v>
      </c>
      <c r="W1037" s="431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  <c r="AT1037" s="19"/>
      <c r="AU1037" s="19"/>
      <c r="AV1037" s="19"/>
      <c r="AW1037" s="19"/>
      <c r="AX1037" s="19"/>
      <c r="AY1037" s="19"/>
      <c r="AZ1037" s="19"/>
      <c r="BA1037" s="19"/>
      <c r="BB1037" s="19"/>
      <c r="BC1037" s="19"/>
      <c r="BD1037" s="19"/>
      <c r="BE1037" s="19"/>
      <c r="BF1037" s="19"/>
      <c r="BG1037" s="19"/>
      <c r="BH1037" s="19"/>
      <c r="BI1037" s="19"/>
      <c r="BJ1037" s="19"/>
      <c r="BK1037" s="19"/>
      <c r="BL1037" s="19"/>
      <c r="BM1037" s="19"/>
      <c r="BN1037" s="19"/>
      <c r="BO1037" s="19"/>
      <c r="BP1037" s="19"/>
      <c r="BQ1037" s="19"/>
      <c r="BR1037" s="19"/>
      <c r="BS1037" s="19"/>
      <c r="BT1037" s="19"/>
      <c r="BU1037" s="19"/>
      <c r="BV1037" s="19"/>
      <c r="BW1037" s="19"/>
      <c r="BX1037" s="19"/>
    </row>
    <row r="1038" spans="1:76" s="16" customFormat="1" ht="22.5">
      <c r="A1038" s="29">
        <v>1015</v>
      </c>
      <c r="B1038" s="99" t="s">
        <v>656</v>
      </c>
      <c r="C1038" s="100" t="s">
        <v>4983</v>
      </c>
      <c r="D1038" s="100" t="s">
        <v>740</v>
      </c>
      <c r="E1038" s="101" t="s">
        <v>741</v>
      </c>
      <c r="F1038" s="249" t="s">
        <v>3190</v>
      </c>
      <c r="G1038" s="100" t="s">
        <v>4781</v>
      </c>
      <c r="H1038" s="223" t="s">
        <v>3702</v>
      </c>
      <c r="I1038" s="224" t="s">
        <v>3702</v>
      </c>
      <c r="J1038" s="100">
        <f t="shared" si="38"/>
        <v>28</v>
      </c>
      <c r="K1038" s="100">
        <v>25</v>
      </c>
      <c r="L1038" s="100">
        <v>0</v>
      </c>
      <c r="M1038" s="100">
        <v>3</v>
      </c>
      <c r="N1038" s="527">
        <v>0</v>
      </c>
      <c r="O1038" s="632">
        <v>64</v>
      </c>
      <c r="P1038" s="573" t="s">
        <v>54</v>
      </c>
      <c r="Q1038" s="100" t="s">
        <v>460</v>
      </c>
      <c r="R1038" s="101" t="s">
        <v>460</v>
      </c>
      <c r="S1038" s="101" t="s">
        <v>460</v>
      </c>
      <c r="T1038" s="101" t="s">
        <v>460</v>
      </c>
      <c r="U1038" s="101">
        <v>25</v>
      </c>
      <c r="V1038" s="100">
        <v>0</v>
      </c>
      <c r="W1038" s="431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  <c r="AK1038" s="19"/>
      <c r="AL1038" s="19"/>
      <c r="AM1038" s="19"/>
      <c r="AN1038" s="19"/>
      <c r="AO1038" s="19"/>
      <c r="AP1038" s="19"/>
      <c r="AQ1038" s="19"/>
      <c r="AR1038" s="19"/>
      <c r="AS1038" s="19"/>
      <c r="AT1038" s="19"/>
      <c r="AU1038" s="19"/>
      <c r="AV1038" s="19"/>
      <c r="AW1038" s="19"/>
      <c r="AX1038" s="19"/>
      <c r="AY1038" s="19"/>
      <c r="AZ1038" s="19"/>
      <c r="BA1038" s="19"/>
      <c r="BB1038" s="19"/>
      <c r="BC1038" s="19"/>
      <c r="BD1038" s="19"/>
      <c r="BE1038" s="19"/>
      <c r="BF1038" s="19"/>
      <c r="BG1038" s="19"/>
      <c r="BH1038" s="19"/>
      <c r="BI1038" s="19"/>
      <c r="BJ1038" s="19"/>
      <c r="BK1038" s="19"/>
      <c r="BL1038" s="19"/>
      <c r="BM1038" s="19"/>
      <c r="BN1038" s="19"/>
      <c r="BO1038" s="19"/>
      <c r="BP1038" s="19"/>
      <c r="BQ1038" s="19"/>
      <c r="BR1038" s="19"/>
      <c r="BS1038" s="19"/>
      <c r="BT1038" s="19"/>
      <c r="BU1038" s="19"/>
      <c r="BV1038" s="19"/>
      <c r="BW1038" s="19"/>
      <c r="BX1038" s="19"/>
    </row>
    <row r="1039" spans="1:76" s="16" customFormat="1" ht="16.5" customHeight="1">
      <c r="A1039" s="29">
        <v>1016</v>
      </c>
      <c r="B1039" s="99" t="s">
        <v>656</v>
      </c>
      <c r="C1039" s="100" t="s">
        <v>4983</v>
      </c>
      <c r="D1039" s="100" t="s">
        <v>742</v>
      </c>
      <c r="E1039" s="101" t="s">
        <v>743</v>
      </c>
      <c r="F1039" s="249" t="s">
        <v>3191</v>
      </c>
      <c r="G1039" s="100" t="s">
        <v>744</v>
      </c>
      <c r="H1039" s="223">
        <v>60000</v>
      </c>
      <c r="I1039" s="334">
        <v>80000</v>
      </c>
      <c r="J1039" s="100">
        <f t="shared" si="38"/>
        <v>2</v>
      </c>
      <c r="K1039" s="100">
        <v>0</v>
      </c>
      <c r="L1039" s="100">
        <v>0</v>
      </c>
      <c r="M1039" s="100">
        <v>0</v>
      </c>
      <c r="N1039" s="527">
        <v>2</v>
      </c>
      <c r="O1039" s="632">
        <v>50</v>
      </c>
      <c r="P1039" s="573" t="s">
        <v>54</v>
      </c>
      <c r="Q1039" s="100" t="s">
        <v>464</v>
      </c>
      <c r="R1039" s="101" t="s">
        <v>460</v>
      </c>
      <c r="S1039" s="101" t="s">
        <v>460</v>
      </c>
      <c r="T1039" s="101" t="s">
        <v>460</v>
      </c>
      <c r="U1039" s="101">
        <v>20</v>
      </c>
      <c r="V1039" s="100">
        <v>0</v>
      </c>
      <c r="W1039" s="431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9"/>
      <c r="AO1039" s="19"/>
      <c r="AP1039" s="19"/>
      <c r="AQ1039" s="19"/>
      <c r="AR1039" s="19"/>
      <c r="AS1039" s="19"/>
      <c r="AT1039" s="19"/>
      <c r="AU1039" s="19"/>
      <c r="AV1039" s="19"/>
      <c r="AW1039" s="19"/>
      <c r="AX1039" s="19"/>
      <c r="AY1039" s="19"/>
      <c r="AZ1039" s="19"/>
      <c r="BA1039" s="19"/>
      <c r="BB1039" s="19"/>
      <c r="BC1039" s="19"/>
      <c r="BD1039" s="19"/>
      <c r="BE1039" s="19"/>
      <c r="BF1039" s="19"/>
      <c r="BG1039" s="19"/>
      <c r="BH1039" s="19"/>
      <c r="BI1039" s="19"/>
      <c r="BJ1039" s="19"/>
      <c r="BK1039" s="19"/>
      <c r="BL1039" s="19"/>
      <c r="BM1039" s="19"/>
      <c r="BN1039" s="19"/>
      <c r="BO1039" s="19"/>
      <c r="BP1039" s="19"/>
      <c r="BQ1039" s="19"/>
      <c r="BR1039" s="19"/>
      <c r="BS1039" s="19"/>
      <c r="BT1039" s="19"/>
      <c r="BU1039" s="19"/>
      <c r="BV1039" s="19"/>
      <c r="BW1039" s="19"/>
      <c r="BX1039" s="19"/>
    </row>
    <row r="1040" spans="1:76" s="16" customFormat="1" ht="16.5" customHeight="1">
      <c r="A1040" s="29">
        <v>1017</v>
      </c>
      <c r="B1040" s="99" t="s">
        <v>656</v>
      </c>
      <c r="C1040" s="100" t="s">
        <v>4983</v>
      </c>
      <c r="D1040" s="100" t="s">
        <v>745</v>
      </c>
      <c r="E1040" s="101" t="s">
        <v>746</v>
      </c>
      <c r="F1040" s="249" t="s">
        <v>3192</v>
      </c>
      <c r="G1040" s="100" t="s">
        <v>4782</v>
      </c>
      <c r="H1040" s="223">
        <v>50000</v>
      </c>
      <c r="I1040" s="334">
        <v>60000</v>
      </c>
      <c r="J1040" s="100">
        <f t="shared" si="38"/>
        <v>33</v>
      </c>
      <c r="K1040" s="100">
        <v>31</v>
      </c>
      <c r="L1040" s="100">
        <v>0</v>
      </c>
      <c r="M1040" s="100">
        <v>2</v>
      </c>
      <c r="N1040" s="527">
        <v>0</v>
      </c>
      <c r="O1040" s="632">
        <v>70</v>
      </c>
      <c r="P1040" s="573" t="s">
        <v>54</v>
      </c>
      <c r="Q1040" s="100" t="s">
        <v>464</v>
      </c>
      <c r="R1040" s="101" t="s">
        <v>460</v>
      </c>
      <c r="S1040" s="101" t="s">
        <v>460</v>
      </c>
      <c r="T1040" s="101" t="s">
        <v>460</v>
      </c>
      <c r="U1040" s="101">
        <v>25</v>
      </c>
      <c r="V1040" s="100" t="s">
        <v>2093</v>
      </c>
      <c r="W1040" s="431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  <c r="AK1040" s="19"/>
      <c r="AL1040" s="19"/>
      <c r="AM1040" s="19"/>
      <c r="AN1040" s="19"/>
      <c r="AO1040" s="19"/>
      <c r="AP1040" s="19"/>
      <c r="AQ1040" s="19"/>
      <c r="AR1040" s="19"/>
      <c r="AS1040" s="19"/>
      <c r="AT1040" s="19"/>
      <c r="AU1040" s="19"/>
      <c r="AV1040" s="19"/>
      <c r="AW1040" s="19"/>
      <c r="AX1040" s="19"/>
      <c r="AY1040" s="19"/>
      <c r="AZ1040" s="19"/>
      <c r="BA1040" s="19"/>
      <c r="BB1040" s="19"/>
      <c r="BC1040" s="19"/>
      <c r="BD1040" s="19"/>
      <c r="BE1040" s="19"/>
      <c r="BF1040" s="19"/>
      <c r="BG1040" s="19"/>
      <c r="BH1040" s="19"/>
      <c r="BI1040" s="19"/>
      <c r="BJ1040" s="19"/>
      <c r="BK1040" s="19"/>
      <c r="BL1040" s="19"/>
      <c r="BM1040" s="19"/>
      <c r="BN1040" s="19"/>
      <c r="BO1040" s="19"/>
      <c r="BP1040" s="19"/>
      <c r="BQ1040" s="19"/>
      <c r="BR1040" s="19"/>
      <c r="BS1040" s="19"/>
      <c r="BT1040" s="19"/>
      <c r="BU1040" s="19"/>
      <c r="BV1040" s="19"/>
      <c r="BW1040" s="19"/>
      <c r="BX1040" s="19"/>
    </row>
    <row r="1041" spans="1:76" s="16" customFormat="1" ht="16.5" customHeight="1">
      <c r="A1041" s="29">
        <v>1018</v>
      </c>
      <c r="B1041" s="99" t="s">
        <v>656</v>
      </c>
      <c r="C1041" s="100" t="s">
        <v>4985</v>
      </c>
      <c r="D1041" s="100" t="s">
        <v>747</v>
      </c>
      <c r="E1041" s="101" t="s">
        <v>748</v>
      </c>
      <c r="F1041" s="249" t="s">
        <v>3193</v>
      </c>
      <c r="G1041" s="100" t="s">
        <v>4439</v>
      </c>
      <c r="H1041" s="223">
        <v>80000</v>
      </c>
      <c r="I1041" s="334">
        <v>110000</v>
      </c>
      <c r="J1041" s="100">
        <f t="shared" si="38"/>
        <v>14</v>
      </c>
      <c r="K1041" s="100">
        <v>10</v>
      </c>
      <c r="L1041" s="100">
        <v>0</v>
      </c>
      <c r="M1041" s="100">
        <v>1</v>
      </c>
      <c r="N1041" s="527">
        <v>3</v>
      </c>
      <c r="O1041" s="632">
        <v>90</v>
      </c>
      <c r="P1041" s="573" t="s">
        <v>54</v>
      </c>
      <c r="Q1041" s="100" t="s">
        <v>460</v>
      </c>
      <c r="R1041" s="101" t="s">
        <v>460</v>
      </c>
      <c r="S1041" s="101" t="s">
        <v>460</v>
      </c>
      <c r="T1041" s="101" t="s">
        <v>460</v>
      </c>
      <c r="U1041" s="101">
        <v>30</v>
      </c>
      <c r="V1041" s="100">
        <v>0</v>
      </c>
      <c r="W1041" s="431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19"/>
      <c r="AL1041" s="19"/>
      <c r="AM1041" s="19"/>
      <c r="AN1041" s="19"/>
      <c r="AO1041" s="19"/>
      <c r="AP1041" s="19"/>
      <c r="AQ1041" s="19"/>
      <c r="AR1041" s="19"/>
      <c r="AS1041" s="19"/>
      <c r="AT1041" s="19"/>
      <c r="AU1041" s="19"/>
      <c r="AV1041" s="19"/>
      <c r="AW1041" s="19"/>
      <c r="AX1041" s="19"/>
      <c r="AY1041" s="19"/>
      <c r="AZ1041" s="19"/>
      <c r="BA1041" s="19"/>
      <c r="BB1041" s="19"/>
      <c r="BC1041" s="19"/>
      <c r="BD1041" s="19"/>
      <c r="BE1041" s="19"/>
      <c r="BF1041" s="19"/>
      <c r="BG1041" s="19"/>
      <c r="BH1041" s="19"/>
      <c r="BI1041" s="19"/>
      <c r="BJ1041" s="19"/>
      <c r="BK1041" s="19"/>
      <c r="BL1041" s="19"/>
      <c r="BM1041" s="19"/>
      <c r="BN1041" s="19"/>
      <c r="BO1041" s="19"/>
      <c r="BP1041" s="19"/>
      <c r="BQ1041" s="19"/>
      <c r="BR1041" s="19"/>
      <c r="BS1041" s="19"/>
      <c r="BT1041" s="19"/>
      <c r="BU1041" s="19"/>
      <c r="BV1041" s="19"/>
      <c r="BW1041" s="19"/>
      <c r="BX1041" s="19"/>
    </row>
    <row r="1042" spans="1:76" s="16" customFormat="1" ht="22.5">
      <c r="A1042" s="29">
        <v>1019</v>
      </c>
      <c r="B1042" s="99" t="s">
        <v>656</v>
      </c>
      <c r="C1042" s="100" t="s">
        <v>4982</v>
      </c>
      <c r="D1042" s="100" t="s">
        <v>749</v>
      </c>
      <c r="E1042" s="101" t="s">
        <v>750</v>
      </c>
      <c r="F1042" s="249" t="s">
        <v>3194</v>
      </c>
      <c r="G1042" s="100" t="s">
        <v>4440</v>
      </c>
      <c r="H1042" s="223" t="s">
        <v>3703</v>
      </c>
      <c r="I1042" s="224" t="s">
        <v>3704</v>
      </c>
      <c r="J1042" s="100">
        <f t="shared" si="38"/>
        <v>13</v>
      </c>
      <c r="K1042" s="100">
        <v>5</v>
      </c>
      <c r="L1042" s="100">
        <v>5</v>
      </c>
      <c r="M1042" s="100">
        <v>3</v>
      </c>
      <c r="N1042" s="527">
        <v>0</v>
      </c>
      <c r="O1042" s="632">
        <v>70</v>
      </c>
      <c r="P1042" s="573" t="s">
        <v>54</v>
      </c>
      <c r="Q1042" s="100" t="s">
        <v>460</v>
      </c>
      <c r="R1042" s="101" t="s">
        <v>460</v>
      </c>
      <c r="S1042" s="101" t="s">
        <v>460</v>
      </c>
      <c r="T1042" s="101" t="s">
        <v>460</v>
      </c>
      <c r="U1042" s="101">
        <v>25</v>
      </c>
      <c r="V1042" s="100">
        <v>0</v>
      </c>
      <c r="W1042" s="431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  <c r="AK1042" s="19"/>
      <c r="AL1042" s="19"/>
      <c r="AM1042" s="19"/>
      <c r="AN1042" s="19"/>
      <c r="AO1042" s="19"/>
      <c r="AP1042" s="19"/>
      <c r="AQ1042" s="19"/>
      <c r="AR1042" s="19"/>
      <c r="AS1042" s="19"/>
      <c r="AT1042" s="19"/>
      <c r="AU1042" s="19"/>
      <c r="AV1042" s="19"/>
      <c r="AW1042" s="19"/>
      <c r="AX1042" s="19"/>
      <c r="AY1042" s="19"/>
      <c r="AZ1042" s="19"/>
      <c r="BA1042" s="19"/>
      <c r="BB1042" s="19"/>
      <c r="BC1042" s="19"/>
      <c r="BD1042" s="19"/>
      <c r="BE1042" s="19"/>
      <c r="BF1042" s="19"/>
      <c r="BG1042" s="19"/>
      <c r="BH1042" s="19"/>
      <c r="BI1042" s="19"/>
      <c r="BJ1042" s="19"/>
      <c r="BK1042" s="19"/>
      <c r="BL1042" s="19"/>
      <c r="BM1042" s="19"/>
      <c r="BN1042" s="19"/>
      <c r="BO1042" s="19"/>
      <c r="BP1042" s="19"/>
      <c r="BQ1042" s="19"/>
      <c r="BR1042" s="19"/>
      <c r="BS1042" s="19"/>
      <c r="BT1042" s="19"/>
      <c r="BU1042" s="19"/>
      <c r="BV1042" s="19"/>
      <c r="BW1042" s="19"/>
      <c r="BX1042" s="19"/>
    </row>
    <row r="1043" spans="1:76" s="16" customFormat="1" ht="22.5">
      <c r="A1043" s="29">
        <v>1020</v>
      </c>
      <c r="B1043" s="99" t="s">
        <v>656</v>
      </c>
      <c r="C1043" s="100" t="s">
        <v>4985</v>
      </c>
      <c r="D1043" s="100" t="s">
        <v>751</v>
      </c>
      <c r="E1043" s="101" t="s">
        <v>752</v>
      </c>
      <c r="F1043" s="249" t="s">
        <v>3195</v>
      </c>
      <c r="G1043" s="100" t="s">
        <v>4783</v>
      </c>
      <c r="H1043" s="223">
        <v>35000</v>
      </c>
      <c r="I1043" s="224" t="s">
        <v>2095</v>
      </c>
      <c r="J1043" s="100">
        <f t="shared" si="38"/>
        <v>14</v>
      </c>
      <c r="K1043" s="100">
        <v>8</v>
      </c>
      <c r="L1043" s="100">
        <v>3</v>
      </c>
      <c r="M1043" s="100">
        <v>3</v>
      </c>
      <c r="N1043" s="527">
        <v>0</v>
      </c>
      <c r="O1043" s="632">
        <v>80</v>
      </c>
      <c r="P1043" s="573" t="s">
        <v>54</v>
      </c>
      <c r="Q1043" s="100" t="s">
        <v>460</v>
      </c>
      <c r="R1043" s="101" t="s">
        <v>460</v>
      </c>
      <c r="S1043" s="101" t="s">
        <v>460</v>
      </c>
      <c r="T1043" s="101" t="s">
        <v>460</v>
      </c>
      <c r="U1043" s="101">
        <v>35</v>
      </c>
      <c r="V1043" s="100">
        <v>0</v>
      </c>
      <c r="W1043" s="431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19"/>
      <c r="AM1043" s="19"/>
      <c r="AN1043" s="19"/>
      <c r="AO1043" s="19"/>
      <c r="AP1043" s="19"/>
      <c r="AQ1043" s="19"/>
      <c r="AR1043" s="19"/>
      <c r="AS1043" s="19"/>
      <c r="AT1043" s="19"/>
      <c r="AU1043" s="19"/>
      <c r="AV1043" s="19"/>
      <c r="AW1043" s="19"/>
      <c r="AX1043" s="19"/>
      <c r="AY1043" s="19"/>
      <c r="AZ1043" s="19"/>
      <c r="BA1043" s="19"/>
      <c r="BB1043" s="19"/>
      <c r="BC1043" s="19"/>
      <c r="BD1043" s="19"/>
      <c r="BE1043" s="19"/>
      <c r="BF1043" s="19"/>
      <c r="BG1043" s="19"/>
      <c r="BH1043" s="19"/>
      <c r="BI1043" s="19"/>
      <c r="BJ1043" s="19"/>
      <c r="BK1043" s="19"/>
      <c r="BL1043" s="19"/>
      <c r="BM1043" s="19"/>
      <c r="BN1043" s="19"/>
      <c r="BO1043" s="19"/>
      <c r="BP1043" s="19"/>
      <c r="BQ1043" s="19"/>
      <c r="BR1043" s="19"/>
      <c r="BS1043" s="19"/>
      <c r="BT1043" s="19"/>
      <c r="BU1043" s="19"/>
      <c r="BV1043" s="19"/>
      <c r="BW1043" s="19"/>
      <c r="BX1043" s="19"/>
    </row>
    <row r="1044" spans="1:76" s="16" customFormat="1" ht="22.5">
      <c r="A1044" s="29">
        <v>1021</v>
      </c>
      <c r="B1044" s="99" t="s">
        <v>656</v>
      </c>
      <c r="C1044" s="100" t="s">
        <v>4982</v>
      </c>
      <c r="D1044" s="100" t="s">
        <v>753</v>
      </c>
      <c r="E1044" s="101" t="s">
        <v>754</v>
      </c>
      <c r="F1044" s="249" t="s">
        <v>3196</v>
      </c>
      <c r="G1044" s="100" t="s">
        <v>4784</v>
      </c>
      <c r="H1044" s="223" t="s">
        <v>3705</v>
      </c>
      <c r="I1044" s="224" t="s">
        <v>3706</v>
      </c>
      <c r="J1044" s="100">
        <f t="shared" si="38"/>
        <v>26</v>
      </c>
      <c r="K1044" s="100">
        <v>15</v>
      </c>
      <c r="L1044" s="100">
        <v>5</v>
      </c>
      <c r="M1044" s="100">
        <v>4</v>
      </c>
      <c r="N1044" s="527">
        <v>2</v>
      </c>
      <c r="O1044" s="632">
        <v>40</v>
      </c>
      <c r="P1044" s="573" t="s">
        <v>54</v>
      </c>
      <c r="Q1044" s="100" t="s">
        <v>460</v>
      </c>
      <c r="R1044" s="101" t="s">
        <v>460</v>
      </c>
      <c r="S1044" s="101" t="s">
        <v>460</v>
      </c>
      <c r="T1044" s="101" t="s">
        <v>460</v>
      </c>
      <c r="U1044" s="101">
        <v>10</v>
      </c>
      <c r="V1044" s="100">
        <v>0</v>
      </c>
      <c r="W1044" s="431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9"/>
      <c r="AO1044" s="19"/>
      <c r="AP1044" s="19"/>
      <c r="AQ1044" s="19"/>
      <c r="AR1044" s="19"/>
      <c r="AS1044" s="19"/>
      <c r="AT1044" s="19"/>
      <c r="AU1044" s="19"/>
      <c r="AV1044" s="19"/>
      <c r="AW1044" s="19"/>
      <c r="AX1044" s="19"/>
      <c r="AY1044" s="19"/>
      <c r="AZ1044" s="19"/>
      <c r="BA1044" s="19"/>
      <c r="BB1044" s="19"/>
      <c r="BC1044" s="19"/>
      <c r="BD1044" s="19"/>
      <c r="BE1044" s="19"/>
      <c r="BF1044" s="19"/>
      <c r="BG1044" s="19"/>
      <c r="BH1044" s="19"/>
      <c r="BI1044" s="19"/>
      <c r="BJ1044" s="19"/>
      <c r="BK1044" s="19"/>
      <c r="BL1044" s="19"/>
      <c r="BM1044" s="19"/>
      <c r="BN1044" s="19"/>
      <c r="BO1044" s="19"/>
      <c r="BP1044" s="19"/>
      <c r="BQ1044" s="19"/>
      <c r="BR1044" s="19"/>
      <c r="BS1044" s="19"/>
      <c r="BT1044" s="19"/>
      <c r="BU1044" s="19"/>
      <c r="BV1044" s="19"/>
      <c r="BW1044" s="19"/>
      <c r="BX1044" s="19"/>
    </row>
    <row r="1045" spans="1:76" s="16" customFormat="1" ht="22.5">
      <c r="A1045" s="29">
        <v>1022</v>
      </c>
      <c r="B1045" s="99" t="s">
        <v>656</v>
      </c>
      <c r="C1045" s="100" t="s">
        <v>4982</v>
      </c>
      <c r="D1045" s="100" t="s">
        <v>755</v>
      </c>
      <c r="E1045" s="101" t="s">
        <v>756</v>
      </c>
      <c r="F1045" s="249" t="s">
        <v>3197</v>
      </c>
      <c r="G1045" s="100" t="s">
        <v>4441</v>
      </c>
      <c r="H1045" s="223" t="s">
        <v>3707</v>
      </c>
      <c r="I1045" s="224" t="s">
        <v>3666</v>
      </c>
      <c r="J1045" s="100">
        <f t="shared" si="38"/>
        <v>20</v>
      </c>
      <c r="K1045" s="100">
        <v>10</v>
      </c>
      <c r="L1045" s="100">
        <v>5</v>
      </c>
      <c r="M1045" s="100">
        <v>5</v>
      </c>
      <c r="N1045" s="527">
        <v>0</v>
      </c>
      <c r="O1045" s="632">
        <v>100</v>
      </c>
      <c r="P1045" s="573" t="s">
        <v>54</v>
      </c>
      <c r="Q1045" s="100" t="s">
        <v>460</v>
      </c>
      <c r="R1045" s="101" t="s">
        <v>460</v>
      </c>
      <c r="S1045" s="101" t="s">
        <v>460</v>
      </c>
      <c r="T1045" s="101" t="s">
        <v>460</v>
      </c>
      <c r="U1045" s="101">
        <v>50</v>
      </c>
      <c r="V1045" s="100">
        <v>0</v>
      </c>
      <c r="W1045" s="431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19"/>
      <c r="AM1045" s="19"/>
      <c r="AN1045" s="19"/>
      <c r="AO1045" s="19"/>
      <c r="AP1045" s="19"/>
      <c r="AQ1045" s="19"/>
      <c r="AR1045" s="19"/>
      <c r="AS1045" s="19"/>
      <c r="AT1045" s="19"/>
      <c r="AU1045" s="19"/>
      <c r="AV1045" s="19"/>
      <c r="AW1045" s="19"/>
      <c r="AX1045" s="19"/>
      <c r="AY1045" s="19"/>
      <c r="AZ1045" s="19"/>
      <c r="BA1045" s="19"/>
      <c r="BB1045" s="19"/>
      <c r="BC1045" s="19"/>
      <c r="BD1045" s="19"/>
      <c r="BE1045" s="19"/>
      <c r="BF1045" s="19"/>
      <c r="BG1045" s="19"/>
      <c r="BH1045" s="19"/>
      <c r="BI1045" s="19"/>
      <c r="BJ1045" s="19"/>
      <c r="BK1045" s="19"/>
      <c r="BL1045" s="19"/>
      <c r="BM1045" s="19"/>
      <c r="BN1045" s="19"/>
      <c r="BO1045" s="19"/>
      <c r="BP1045" s="19"/>
      <c r="BQ1045" s="19"/>
      <c r="BR1045" s="19"/>
      <c r="BS1045" s="19"/>
      <c r="BT1045" s="19"/>
      <c r="BU1045" s="19"/>
      <c r="BV1045" s="19"/>
      <c r="BW1045" s="19"/>
      <c r="BX1045" s="19"/>
    </row>
    <row r="1046" spans="1:76" s="16" customFormat="1" ht="22.5">
      <c r="A1046" s="29">
        <v>1023</v>
      </c>
      <c r="B1046" s="99" t="s">
        <v>656</v>
      </c>
      <c r="C1046" s="100" t="s">
        <v>4982</v>
      </c>
      <c r="D1046" s="100" t="s">
        <v>757</v>
      </c>
      <c r="E1046" s="101" t="s">
        <v>758</v>
      </c>
      <c r="F1046" s="249" t="s">
        <v>3198</v>
      </c>
      <c r="G1046" s="100" t="s">
        <v>4442</v>
      </c>
      <c r="H1046" s="223" t="s">
        <v>3708</v>
      </c>
      <c r="I1046" s="224" t="s">
        <v>3711</v>
      </c>
      <c r="J1046" s="100">
        <f t="shared" si="38"/>
        <v>3</v>
      </c>
      <c r="K1046" s="100">
        <v>0</v>
      </c>
      <c r="L1046" s="100">
        <v>0</v>
      </c>
      <c r="M1046" s="100">
        <v>0</v>
      </c>
      <c r="N1046" s="527">
        <v>3</v>
      </c>
      <c r="O1046" s="632">
        <v>70</v>
      </c>
      <c r="P1046" s="573" t="s">
        <v>54</v>
      </c>
      <c r="Q1046" s="100" t="s">
        <v>460</v>
      </c>
      <c r="R1046" s="101" t="s">
        <v>460</v>
      </c>
      <c r="S1046" s="101" t="s">
        <v>460</v>
      </c>
      <c r="T1046" s="101" t="s">
        <v>460</v>
      </c>
      <c r="U1046" s="101">
        <v>20</v>
      </c>
      <c r="V1046" s="100">
        <v>0</v>
      </c>
      <c r="W1046" s="431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  <c r="AK1046" s="19"/>
      <c r="AL1046" s="19"/>
      <c r="AM1046" s="19"/>
      <c r="AN1046" s="19"/>
      <c r="AO1046" s="19"/>
      <c r="AP1046" s="19"/>
      <c r="AQ1046" s="19"/>
      <c r="AR1046" s="19"/>
      <c r="AS1046" s="19"/>
      <c r="AT1046" s="19"/>
      <c r="AU1046" s="19"/>
      <c r="AV1046" s="19"/>
      <c r="AW1046" s="19"/>
      <c r="AX1046" s="19"/>
      <c r="AY1046" s="19"/>
      <c r="AZ1046" s="19"/>
      <c r="BA1046" s="19"/>
      <c r="BB1046" s="19"/>
      <c r="BC1046" s="19"/>
      <c r="BD1046" s="19"/>
      <c r="BE1046" s="19"/>
      <c r="BF1046" s="19"/>
      <c r="BG1046" s="19"/>
      <c r="BH1046" s="19"/>
      <c r="BI1046" s="19"/>
      <c r="BJ1046" s="19"/>
      <c r="BK1046" s="19"/>
      <c r="BL1046" s="19"/>
      <c r="BM1046" s="19"/>
      <c r="BN1046" s="19"/>
      <c r="BO1046" s="19"/>
      <c r="BP1046" s="19"/>
      <c r="BQ1046" s="19"/>
      <c r="BR1046" s="19"/>
      <c r="BS1046" s="19"/>
      <c r="BT1046" s="19"/>
      <c r="BU1046" s="19"/>
      <c r="BV1046" s="19"/>
      <c r="BW1046" s="19"/>
      <c r="BX1046" s="19"/>
    </row>
    <row r="1047" spans="1:76" s="16" customFormat="1" ht="22.5">
      <c r="A1047" s="29">
        <v>1024</v>
      </c>
      <c r="B1047" s="99" t="s">
        <v>656</v>
      </c>
      <c r="C1047" s="100" t="s">
        <v>4985</v>
      </c>
      <c r="D1047" s="100" t="s">
        <v>759</v>
      </c>
      <c r="E1047" s="101" t="s">
        <v>760</v>
      </c>
      <c r="F1047" s="249" t="s">
        <v>3199</v>
      </c>
      <c r="G1047" s="100" t="s">
        <v>4785</v>
      </c>
      <c r="H1047" s="223" t="s">
        <v>3709</v>
      </c>
      <c r="I1047" s="224" t="s">
        <v>3710</v>
      </c>
      <c r="J1047" s="100">
        <f t="shared" si="38"/>
        <v>45</v>
      </c>
      <c r="K1047" s="100">
        <v>30</v>
      </c>
      <c r="L1047" s="100">
        <v>10</v>
      </c>
      <c r="M1047" s="100">
        <v>5</v>
      </c>
      <c r="N1047" s="527">
        <v>0</v>
      </c>
      <c r="O1047" s="632">
        <v>200</v>
      </c>
      <c r="P1047" s="573" t="s">
        <v>54</v>
      </c>
      <c r="Q1047" s="100" t="s">
        <v>460</v>
      </c>
      <c r="R1047" s="101" t="s">
        <v>460</v>
      </c>
      <c r="S1047" s="101" t="s">
        <v>460</v>
      </c>
      <c r="T1047" s="101" t="s">
        <v>460</v>
      </c>
      <c r="U1047" s="101">
        <v>50</v>
      </c>
      <c r="V1047" s="100">
        <v>0</v>
      </c>
      <c r="W1047" s="431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19"/>
      <c r="AL1047" s="19"/>
      <c r="AM1047" s="19"/>
      <c r="AN1047" s="19"/>
      <c r="AO1047" s="19"/>
      <c r="AP1047" s="19"/>
      <c r="AQ1047" s="19"/>
      <c r="AR1047" s="19"/>
      <c r="AS1047" s="19"/>
      <c r="AT1047" s="19"/>
      <c r="AU1047" s="19"/>
      <c r="AV1047" s="19"/>
      <c r="AW1047" s="19"/>
      <c r="AX1047" s="19"/>
      <c r="AY1047" s="19"/>
      <c r="AZ1047" s="19"/>
      <c r="BA1047" s="19"/>
      <c r="BB1047" s="19"/>
      <c r="BC1047" s="19"/>
      <c r="BD1047" s="19"/>
      <c r="BE1047" s="19"/>
      <c r="BF1047" s="19"/>
      <c r="BG1047" s="19"/>
      <c r="BH1047" s="19"/>
      <c r="BI1047" s="19"/>
      <c r="BJ1047" s="19"/>
      <c r="BK1047" s="19"/>
      <c r="BL1047" s="19"/>
      <c r="BM1047" s="19"/>
      <c r="BN1047" s="19"/>
      <c r="BO1047" s="19"/>
      <c r="BP1047" s="19"/>
      <c r="BQ1047" s="19"/>
      <c r="BR1047" s="19"/>
      <c r="BS1047" s="19"/>
      <c r="BT1047" s="19"/>
      <c r="BU1047" s="19"/>
      <c r="BV1047" s="19"/>
      <c r="BW1047" s="19"/>
      <c r="BX1047" s="19"/>
    </row>
    <row r="1048" spans="1:76" s="16" customFormat="1" ht="22.5">
      <c r="A1048" s="29">
        <v>1025</v>
      </c>
      <c r="B1048" s="99" t="s">
        <v>656</v>
      </c>
      <c r="C1048" s="100" t="s">
        <v>4996</v>
      </c>
      <c r="D1048" s="100" t="s">
        <v>761</v>
      </c>
      <c r="E1048" s="101" t="s">
        <v>762</v>
      </c>
      <c r="F1048" s="249" t="s">
        <v>3200</v>
      </c>
      <c r="G1048" s="100" t="s">
        <v>4443</v>
      </c>
      <c r="H1048" s="223" t="s">
        <v>3712</v>
      </c>
      <c r="I1048" s="224" t="s">
        <v>3737</v>
      </c>
      <c r="J1048" s="100">
        <f t="shared" si="38"/>
        <v>4</v>
      </c>
      <c r="K1048" s="100">
        <v>0</v>
      </c>
      <c r="L1048" s="100">
        <v>0</v>
      </c>
      <c r="M1048" s="100">
        <v>0</v>
      </c>
      <c r="N1048" s="527">
        <v>4</v>
      </c>
      <c r="O1048" s="632">
        <v>80</v>
      </c>
      <c r="P1048" s="573" t="s">
        <v>54</v>
      </c>
      <c r="Q1048" s="100" t="s">
        <v>460</v>
      </c>
      <c r="R1048" s="101" t="s">
        <v>460</v>
      </c>
      <c r="S1048" s="101" t="s">
        <v>460</v>
      </c>
      <c r="T1048" s="101" t="s">
        <v>460</v>
      </c>
      <c r="U1048" s="101">
        <v>30</v>
      </c>
      <c r="V1048" s="100">
        <v>0</v>
      </c>
      <c r="W1048" s="431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  <c r="AK1048" s="19"/>
      <c r="AL1048" s="19"/>
      <c r="AM1048" s="19"/>
      <c r="AN1048" s="19"/>
      <c r="AO1048" s="19"/>
      <c r="AP1048" s="19"/>
      <c r="AQ1048" s="19"/>
      <c r="AR1048" s="19"/>
      <c r="AS1048" s="19"/>
      <c r="AT1048" s="19"/>
      <c r="AU1048" s="19"/>
      <c r="AV1048" s="19"/>
      <c r="AW1048" s="19"/>
      <c r="AX1048" s="19"/>
      <c r="AY1048" s="19"/>
      <c r="AZ1048" s="19"/>
      <c r="BA1048" s="19"/>
      <c r="BB1048" s="19"/>
      <c r="BC1048" s="19"/>
      <c r="BD1048" s="19"/>
      <c r="BE1048" s="19"/>
      <c r="BF1048" s="19"/>
      <c r="BG1048" s="19"/>
      <c r="BH1048" s="19"/>
      <c r="BI1048" s="19"/>
      <c r="BJ1048" s="19"/>
      <c r="BK1048" s="19"/>
      <c r="BL1048" s="19"/>
      <c r="BM1048" s="19"/>
      <c r="BN1048" s="19"/>
      <c r="BO1048" s="19"/>
      <c r="BP1048" s="19"/>
      <c r="BQ1048" s="19"/>
      <c r="BR1048" s="19"/>
      <c r="BS1048" s="19"/>
      <c r="BT1048" s="19"/>
      <c r="BU1048" s="19"/>
      <c r="BV1048" s="19"/>
      <c r="BW1048" s="19"/>
      <c r="BX1048" s="19"/>
    </row>
    <row r="1049" spans="1:76" s="16" customFormat="1" ht="22.5">
      <c r="A1049" s="29">
        <v>1026</v>
      </c>
      <c r="B1049" s="99" t="s">
        <v>656</v>
      </c>
      <c r="C1049" s="100" t="s">
        <v>4985</v>
      </c>
      <c r="D1049" s="389" t="s">
        <v>4957</v>
      </c>
      <c r="E1049" s="101" t="s">
        <v>763</v>
      </c>
      <c r="F1049" s="249" t="s">
        <v>3201</v>
      </c>
      <c r="G1049" s="100" t="s">
        <v>4444</v>
      </c>
      <c r="H1049" s="223" t="s">
        <v>3713</v>
      </c>
      <c r="I1049" s="224" t="s">
        <v>3738</v>
      </c>
      <c r="J1049" s="100">
        <f t="shared" si="38"/>
        <v>14</v>
      </c>
      <c r="K1049" s="100">
        <v>10</v>
      </c>
      <c r="L1049" s="100">
        <v>0</v>
      </c>
      <c r="M1049" s="100">
        <v>3</v>
      </c>
      <c r="N1049" s="527">
        <v>1</v>
      </c>
      <c r="O1049" s="632">
        <v>36</v>
      </c>
      <c r="P1049" s="573" t="s">
        <v>54</v>
      </c>
      <c r="Q1049" s="100" t="s">
        <v>460</v>
      </c>
      <c r="R1049" s="101" t="s">
        <v>460</v>
      </c>
      <c r="S1049" s="101" t="s">
        <v>460</v>
      </c>
      <c r="T1049" s="101" t="s">
        <v>460</v>
      </c>
      <c r="U1049" s="101">
        <v>15</v>
      </c>
      <c r="V1049" s="100">
        <v>0</v>
      </c>
      <c r="W1049" s="431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  <c r="AK1049" s="19"/>
      <c r="AL1049" s="19"/>
      <c r="AM1049" s="19"/>
      <c r="AN1049" s="19"/>
      <c r="AO1049" s="19"/>
      <c r="AP1049" s="19"/>
      <c r="AQ1049" s="19"/>
      <c r="AR1049" s="19"/>
      <c r="AS1049" s="19"/>
      <c r="AT1049" s="19"/>
      <c r="AU1049" s="19"/>
      <c r="AV1049" s="19"/>
      <c r="AW1049" s="19"/>
      <c r="AX1049" s="19"/>
      <c r="AY1049" s="19"/>
      <c r="AZ1049" s="19"/>
      <c r="BA1049" s="19"/>
      <c r="BB1049" s="19"/>
      <c r="BC1049" s="19"/>
      <c r="BD1049" s="19"/>
      <c r="BE1049" s="19"/>
      <c r="BF1049" s="19"/>
      <c r="BG1049" s="19"/>
      <c r="BH1049" s="19"/>
      <c r="BI1049" s="19"/>
      <c r="BJ1049" s="19"/>
      <c r="BK1049" s="19"/>
      <c r="BL1049" s="19"/>
      <c r="BM1049" s="19"/>
      <c r="BN1049" s="19"/>
      <c r="BO1049" s="19"/>
      <c r="BP1049" s="19"/>
      <c r="BQ1049" s="19"/>
      <c r="BR1049" s="19"/>
      <c r="BS1049" s="19"/>
      <c r="BT1049" s="19"/>
      <c r="BU1049" s="19"/>
      <c r="BV1049" s="19"/>
      <c r="BW1049" s="19"/>
      <c r="BX1049" s="19"/>
    </row>
    <row r="1050" spans="1:76" s="16" customFormat="1" ht="22.5">
      <c r="A1050" s="29">
        <v>1027</v>
      </c>
      <c r="B1050" s="99" t="s">
        <v>656</v>
      </c>
      <c r="C1050" s="100" t="s">
        <v>4982</v>
      </c>
      <c r="D1050" s="100" t="s">
        <v>764</v>
      </c>
      <c r="E1050" s="101" t="s">
        <v>765</v>
      </c>
      <c r="F1050" s="249" t="s">
        <v>3202</v>
      </c>
      <c r="G1050" s="100" t="s">
        <v>4445</v>
      </c>
      <c r="H1050" s="223" t="s">
        <v>3648</v>
      </c>
      <c r="I1050" s="224" t="s">
        <v>3657</v>
      </c>
      <c r="J1050" s="100">
        <f t="shared" si="38"/>
        <v>22</v>
      </c>
      <c r="K1050" s="100">
        <v>22</v>
      </c>
      <c r="L1050" s="100">
        <v>0</v>
      </c>
      <c r="M1050" s="100">
        <v>0</v>
      </c>
      <c r="N1050" s="527">
        <v>0</v>
      </c>
      <c r="O1050" s="632">
        <v>44</v>
      </c>
      <c r="P1050" s="573" t="s">
        <v>54</v>
      </c>
      <c r="Q1050" s="100" t="s">
        <v>460</v>
      </c>
      <c r="R1050" s="101" t="s">
        <v>460</v>
      </c>
      <c r="S1050" s="101" t="s">
        <v>460</v>
      </c>
      <c r="T1050" s="101" t="s">
        <v>460</v>
      </c>
      <c r="U1050" s="101">
        <v>15</v>
      </c>
      <c r="V1050" s="100">
        <v>0</v>
      </c>
      <c r="W1050" s="431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  <c r="AK1050" s="19"/>
      <c r="AL1050" s="19"/>
      <c r="AM1050" s="19"/>
      <c r="AN1050" s="19"/>
      <c r="AO1050" s="19"/>
      <c r="AP1050" s="19"/>
      <c r="AQ1050" s="19"/>
      <c r="AR1050" s="19"/>
      <c r="AS1050" s="19"/>
      <c r="AT1050" s="19"/>
      <c r="AU1050" s="19"/>
      <c r="AV1050" s="19"/>
      <c r="AW1050" s="19"/>
      <c r="AX1050" s="19"/>
      <c r="AY1050" s="19"/>
      <c r="AZ1050" s="19"/>
      <c r="BA1050" s="19"/>
      <c r="BB1050" s="19"/>
      <c r="BC1050" s="19"/>
      <c r="BD1050" s="19"/>
      <c r="BE1050" s="19"/>
      <c r="BF1050" s="19"/>
      <c r="BG1050" s="19"/>
      <c r="BH1050" s="19"/>
      <c r="BI1050" s="19"/>
      <c r="BJ1050" s="19"/>
      <c r="BK1050" s="19"/>
      <c r="BL1050" s="19"/>
      <c r="BM1050" s="19"/>
      <c r="BN1050" s="19"/>
      <c r="BO1050" s="19"/>
      <c r="BP1050" s="19"/>
      <c r="BQ1050" s="19"/>
      <c r="BR1050" s="19"/>
      <c r="BS1050" s="19"/>
      <c r="BT1050" s="19"/>
      <c r="BU1050" s="19"/>
      <c r="BV1050" s="19"/>
      <c r="BW1050" s="19"/>
      <c r="BX1050" s="19"/>
    </row>
    <row r="1051" spans="1:76" s="16" customFormat="1" ht="16.5" customHeight="1">
      <c r="A1051" s="29">
        <v>1028</v>
      </c>
      <c r="B1051" s="99" t="s">
        <v>656</v>
      </c>
      <c r="C1051" s="100" t="s">
        <v>4996</v>
      </c>
      <c r="D1051" s="100" t="s">
        <v>766</v>
      </c>
      <c r="E1051" s="101" t="s">
        <v>767</v>
      </c>
      <c r="F1051" s="249" t="s">
        <v>3203</v>
      </c>
      <c r="G1051" s="100" t="s">
        <v>4446</v>
      </c>
      <c r="H1051" s="223">
        <v>60000</v>
      </c>
      <c r="I1051" s="334">
        <v>80000</v>
      </c>
      <c r="J1051" s="100">
        <f t="shared" si="38"/>
        <v>8</v>
      </c>
      <c r="K1051" s="100">
        <v>0</v>
      </c>
      <c r="L1051" s="100">
        <v>0</v>
      </c>
      <c r="M1051" s="100">
        <v>0</v>
      </c>
      <c r="N1051" s="527">
        <v>8</v>
      </c>
      <c r="O1051" s="632">
        <v>40</v>
      </c>
      <c r="P1051" s="573" t="s">
        <v>54</v>
      </c>
      <c r="Q1051" s="100" t="s">
        <v>460</v>
      </c>
      <c r="R1051" s="101" t="s">
        <v>460</v>
      </c>
      <c r="S1051" s="101" t="s">
        <v>460</v>
      </c>
      <c r="T1051" s="101" t="s">
        <v>460</v>
      </c>
      <c r="U1051" s="101">
        <v>10</v>
      </c>
      <c r="V1051" s="100" t="s">
        <v>2093</v>
      </c>
      <c r="W1051" s="431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9"/>
      <c r="AO1051" s="19"/>
      <c r="AP1051" s="19"/>
      <c r="AQ1051" s="19"/>
      <c r="AR1051" s="19"/>
      <c r="AS1051" s="19"/>
      <c r="AT1051" s="19"/>
      <c r="AU1051" s="19"/>
      <c r="AV1051" s="19"/>
      <c r="AW1051" s="19"/>
      <c r="AX1051" s="19"/>
      <c r="AY1051" s="19"/>
      <c r="AZ1051" s="19"/>
      <c r="BA1051" s="19"/>
      <c r="BB1051" s="19"/>
      <c r="BC1051" s="19"/>
      <c r="BD1051" s="19"/>
      <c r="BE1051" s="19"/>
      <c r="BF1051" s="19"/>
      <c r="BG1051" s="19"/>
      <c r="BH1051" s="19"/>
      <c r="BI1051" s="19"/>
      <c r="BJ1051" s="19"/>
      <c r="BK1051" s="19"/>
      <c r="BL1051" s="19"/>
      <c r="BM1051" s="19"/>
      <c r="BN1051" s="19"/>
      <c r="BO1051" s="19"/>
      <c r="BP1051" s="19"/>
      <c r="BQ1051" s="19"/>
      <c r="BR1051" s="19"/>
      <c r="BS1051" s="19"/>
      <c r="BT1051" s="19"/>
      <c r="BU1051" s="19"/>
      <c r="BV1051" s="19"/>
      <c r="BW1051" s="19"/>
      <c r="BX1051" s="19"/>
    </row>
    <row r="1052" spans="1:76" s="16" customFormat="1" ht="22.5">
      <c r="A1052" s="29">
        <v>1029</v>
      </c>
      <c r="B1052" s="99" t="s">
        <v>656</v>
      </c>
      <c r="C1052" s="100" t="s">
        <v>4982</v>
      </c>
      <c r="D1052" s="100" t="s">
        <v>768</v>
      </c>
      <c r="E1052" s="101" t="s">
        <v>3459</v>
      </c>
      <c r="F1052" s="249" t="s">
        <v>3204</v>
      </c>
      <c r="G1052" s="100" t="s">
        <v>4447</v>
      </c>
      <c r="H1052" s="223" t="s">
        <v>3714</v>
      </c>
      <c r="I1052" s="224" t="s">
        <v>3714</v>
      </c>
      <c r="J1052" s="100">
        <f t="shared" si="38"/>
        <v>3</v>
      </c>
      <c r="K1052" s="100">
        <v>0</v>
      </c>
      <c r="L1052" s="100">
        <v>0</v>
      </c>
      <c r="M1052" s="100">
        <v>0</v>
      </c>
      <c r="N1052" s="527">
        <v>3</v>
      </c>
      <c r="O1052" s="632">
        <v>80</v>
      </c>
      <c r="P1052" s="573" t="s">
        <v>54</v>
      </c>
      <c r="Q1052" s="100" t="s">
        <v>464</v>
      </c>
      <c r="R1052" s="101" t="s">
        <v>460</v>
      </c>
      <c r="S1052" s="101" t="s">
        <v>460</v>
      </c>
      <c r="T1052" s="101" t="s">
        <v>460</v>
      </c>
      <c r="U1052" s="101">
        <v>10</v>
      </c>
      <c r="V1052" s="100">
        <v>0</v>
      </c>
      <c r="W1052" s="431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19"/>
      <c r="AM1052" s="19"/>
      <c r="AN1052" s="19"/>
      <c r="AO1052" s="19"/>
      <c r="AP1052" s="19"/>
      <c r="AQ1052" s="19"/>
      <c r="AR1052" s="19"/>
      <c r="AS1052" s="19"/>
      <c r="AT1052" s="19"/>
      <c r="AU1052" s="19"/>
      <c r="AV1052" s="19"/>
      <c r="AW1052" s="19"/>
      <c r="AX1052" s="19"/>
      <c r="AY1052" s="19"/>
      <c r="AZ1052" s="19"/>
      <c r="BA1052" s="19"/>
      <c r="BB1052" s="19"/>
      <c r="BC1052" s="19"/>
      <c r="BD1052" s="19"/>
      <c r="BE1052" s="19"/>
      <c r="BF1052" s="19"/>
      <c r="BG1052" s="19"/>
      <c r="BH1052" s="19"/>
      <c r="BI1052" s="19"/>
      <c r="BJ1052" s="19"/>
      <c r="BK1052" s="19"/>
      <c r="BL1052" s="19"/>
      <c r="BM1052" s="19"/>
      <c r="BN1052" s="19"/>
      <c r="BO1052" s="19"/>
      <c r="BP1052" s="19"/>
      <c r="BQ1052" s="19"/>
      <c r="BR1052" s="19"/>
      <c r="BS1052" s="19"/>
      <c r="BT1052" s="19"/>
      <c r="BU1052" s="19"/>
      <c r="BV1052" s="19"/>
      <c r="BW1052" s="19"/>
      <c r="BX1052" s="19"/>
    </row>
    <row r="1053" spans="1:76" s="16" customFormat="1" ht="16.5" customHeight="1">
      <c r="A1053" s="29">
        <v>1030</v>
      </c>
      <c r="B1053" s="99" t="s">
        <v>656</v>
      </c>
      <c r="C1053" s="100" t="s">
        <v>4982</v>
      </c>
      <c r="D1053" s="100" t="s">
        <v>769</v>
      </c>
      <c r="E1053" s="101" t="s">
        <v>770</v>
      </c>
      <c r="F1053" s="249" t="s">
        <v>3205</v>
      </c>
      <c r="G1053" s="100" t="s">
        <v>4448</v>
      </c>
      <c r="H1053" s="223">
        <v>130000</v>
      </c>
      <c r="I1053" s="334">
        <v>160000</v>
      </c>
      <c r="J1053" s="100">
        <f t="shared" si="38"/>
        <v>34</v>
      </c>
      <c r="K1053" s="100">
        <v>33</v>
      </c>
      <c r="L1053" s="100">
        <v>0</v>
      </c>
      <c r="M1053" s="100">
        <v>0</v>
      </c>
      <c r="N1053" s="527">
        <v>1</v>
      </c>
      <c r="O1053" s="632">
        <v>70</v>
      </c>
      <c r="P1053" s="573" t="s">
        <v>54</v>
      </c>
      <c r="Q1053" s="100" t="s">
        <v>464</v>
      </c>
      <c r="R1053" s="101" t="s">
        <v>460</v>
      </c>
      <c r="S1053" s="101" t="s">
        <v>460</v>
      </c>
      <c r="T1053" s="101" t="s">
        <v>460</v>
      </c>
      <c r="U1053" s="101">
        <v>25</v>
      </c>
      <c r="V1053" s="100">
        <v>0</v>
      </c>
      <c r="W1053" s="431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9"/>
      <c r="AO1053" s="19"/>
      <c r="AP1053" s="19"/>
      <c r="AQ1053" s="19"/>
      <c r="AR1053" s="19"/>
      <c r="AS1053" s="19"/>
      <c r="AT1053" s="19"/>
      <c r="AU1053" s="19"/>
      <c r="AV1053" s="19"/>
      <c r="AW1053" s="19"/>
      <c r="AX1053" s="19"/>
      <c r="AY1053" s="19"/>
      <c r="AZ1053" s="19"/>
      <c r="BA1053" s="19"/>
      <c r="BB1053" s="19"/>
      <c r="BC1053" s="19"/>
      <c r="BD1053" s="19"/>
      <c r="BE1053" s="19"/>
      <c r="BF1053" s="19"/>
      <c r="BG1053" s="19"/>
      <c r="BH1053" s="19"/>
      <c r="BI1053" s="19"/>
      <c r="BJ1053" s="19"/>
      <c r="BK1053" s="19"/>
      <c r="BL1053" s="19"/>
      <c r="BM1053" s="19"/>
      <c r="BN1053" s="19"/>
      <c r="BO1053" s="19"/>
      <c r="BP1053" s="19"/>
      <c r="BQ1053" s="19"/>
      <c r="BR1053" s="19"/>
      <c r="BS1053" s="19"/>
      <c r="BT1053" s="19"/>
      <c r="BU1053" s="19"/>
      <c r="BV1053" s="19"/>
      <c r="BW1053" s="19"/>
      <c r="BX1053" s="19"/>
    </row>
    <row r="1054" spans="1:76" s="16" customFormat="1" ht="22.5">
      <c r="A1054" s="29">
        <v>1031</v>
      </c>
      <c r="B1054" s="99" t="s">
        <v>656</v>
      </c>
      <c r="C1054" s="100" t="s">
        <v>4983</v>
      </c>
      <c r="D1054" s="100" t="s">
        <v>771</v>
      </c>
      <c r="E1054" s="101" t="s">
        <v>772</v>
      </c>
      <c r="F1054" s="249" t="s">
        <v>3206</v>
      </c>
      <c r="G1054" s="100" t="s">
        <v>4786</v>
      </c>
      <c r="H1054" s="223" t="s">
        <v>3715</v>
      </c>
      <c r="I1054" s="224" t="s">
        <v>3707</v>
      </c>
      <c r="J1054" s="100">
        <f t="shared" si="38"/>
        <v>11</v>
      </c>
      <c r="K1054" s="100">
        <v>11</v>
      </c>
      <c r="L1054" s="100">
        <v>0</v>
      </c>
      <c r="M1054" s="100">
        <v>0</v>
      </c>
      <c r="N1054" s="527">
        <v>0</v>
      </c>
      <c r="O1054" s="632">
        <v>70</v>
      </c>
      <c r="P1054" s="573" t="s">
        <v>54</v>
      </c>
      <c r="Q1054" s="100" t="s">
        <v>464</v>
      </c>
      <c r="R1054" s="101" t="s">
        <v>460</v>
      </c>
      <c r="S1054" s="101" t="s">
        <v>460</v>
      </c>
      <c r="T1054" s="101" t="s">
        <v>460</v>
      </c>
      <c r="U1054" s="101">
        <v>10</v>
      </c>
      <c r="V1054" s="100">
        <v>0</v>
      </c>
      <c r="W1054" s="431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  <c r="AT1054" s="19"/>
      <c r="AU1054" s="19"/>
      <c r="AV1054" s="19"/>
      <c r="AW1054" s="19"/>
      <c r="AX1054" s="19"/>
      <c r="AY1054" s="19"/>
      <c r="AZ1054" s="19"/>
      <c r="BA1054" s="19"/>
      <c r="BB1054" s="19"/>
      <c r="BC1054" s="19"/>
      <c r="BD1054" s="19"/>
      <c r="BE1054" s="19"/>
      <c r="BF1054" s="19"/>
      <c r="BG1054" s="19"/>
      <c r="BH1054" s="19"/>
      <c r="BI1054" s="19"/>
      <c r="BJ1054" s="19"/>
      <c r="BK1054" s="19"/>
      <c r="BL1054" s="19"/>
      <c r="BM1054" s="19"/>
      <c r="BN1054" s="19"/>
      <c r="BO1054" s="19"/>
      <c r="BP1054" s="19"/>
      <c r="BQ1054" s="19"/>
      <c r="BR1054" s="19"/>
      <c r="BS1054" s="19"/>
      <c r="BT1054" s="19"/>
      <c r="BU1054" s="19"/>
      <c r="BV1054" s="19"/>
      <c r="BW1054" s="19"/>
      <c r="BX1054" s="19"/>
    </row>
    <row r="1055" spans="1:76" s="16" customFormat="1" ht="16.5" customHeight="1">
      <c r="A1055" s="29">
        <v>1032</v>
      </c>
      <c r="B1055" s="99" t="s">
        <v>656</v>
      </c>
      <c r="C1055" s="100" t="s">
        <v>4983</v>
      </c>
      <c r="D1055" s="100" t="s">
        <v>773</v>
      </c>
      <c r="E1055" s="101" t="s">
        <v>774</v>
      </c>
      <c r="F1055" s="249" t="s">
        <v>3207</v>
      </c>
      <c r="G1055" s="100" t="s">
        <v>4449</v>
      </c>
      <c r="H1055" s="223">
        <v>350000</v>
      </c>
      <c r="I1055" s="334">
        <v>450000</v>
      </c>
      <c r="J1055" s="100">
        <f t="shared" si="38"/>
        <v>2</v>
      </c>
      <c r="K1055" s="100">
        <v>0</v>
      </c>
      <c r="L1055" s="100">
        <v>0</v>
      </c>
      <c r="M1055" s="100">
        <v>2</v>
      </c>
      <c r="N1055" s="527">
        <v>0</v>
      </c>
      <c r="O1055" s="632">
        <v>8</v>
      </c>
      <c r="P1055" s="573" t="s">
        <v>54</v>
      </c>
      <c r="Q1055" s="100" t="s">
        <v>464</v>
      </c>
      <c r="R1055" s="101" t="s">
        <v>460</v>
      </c>
      <c r="S1055" s="101" t="s">
        <v>460</v>
      </c>
      <c r="T1055" s="101" t="s">
        <v>460</v>
      </c>
      <c r="U1055" s="101">
        <v>5</v>
      </c>
      <c r="V1055" s="100">
        <v>0</v>
      </c>
      <c r="W1055" s="431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  <c r="AK1055" s="19"/>
      <c r="AL1055" s="19"/>
      <c r="AM1055" s="19"/>
      <c r="AN1055" s="19"/>
      <c r="AO1055" s="19"/>
      <c r="AP1055" s="19"/>
      <c r="AQ1055" s="19"/>
      <c r="AR1055" s="19"/>
      <c r="AS1055" s="19"/>
      <c r="AT1055" s="19"/>
      <c r="AU1055" s="19"/>
      <c r="AV1055" s="19"/>
      <c r="AW1055" s="19"/>
      <c r="AX1055" s="19"/>
      <c r="AY1055" s="19"/>
      <c r="AZ1055" s="19"/>
      <c r="BA1055" s="19"/>
      <c r="BB1055" s="19"/>
      <c r="BC1055" s="19"/>
      <c r="BD1055" s="19"/>
      <c r="BE1055" s="19"/>
      <c r="BF1055" s="19"/>
      <c r="BG1055" s="19"/>
      <c r="BH1055" s="19"/>
      <c r="BI1055" s="19"/>
      <c r="BJ1055" s="19"/>
      <c r="BK1055" s="19"/>
      <c r="BL1055" s="19"/>
      <c r="BM1055" s="19"/>
      <c r="BN1055" s="19"/>
      <c r="BO1055" s="19"/>
      <c r="BP1055" s="19"/>
      <c r="BQ1055" s="19"/>
      <c r="BR1055" s="19"/>
      <c r="BS1055" s="19"/>
      <c r="BT1055" s="19"/>
      <c r="BU1055" s="19"/>
      <c r="BV1055" s="19"/>
      <c r="BW1055" s="19"/>
      <c r="BX1055" s="19"/>
    </row>
    <row r="1056" spans="1:76" s="16" customFormat="1" ht="16.5" customHeight="1">
      <c r="A1056" s="29">
        <v>1033</v>
      </c>
      <c r="B1056" s="99" t="s">
        <v>656</v>
      </c>
      <c r="C1056" s="100" t="s">
        <v>4983</v>
      </c>
      <c r="D1056" s="100" t="s">
        <v>775</v>
      </c>
      <c r="E1056" s="101" t="s">
        <v>776</v>
      </c>
      <c r="F1056" s="249" t="s">
        <v>3208</v>
      </c>
      <c r="G1056" s="100" t="s">
        <v>4787</v>
      </c>
      <c r="H1056" s="223">
        <v>180000</v>
      </c>
      <c r="I1056" s="334">
        <v>220000</v>
      </c>
      <c r="J1056" s="100">
        <f t="shared" si="38"/>
        <v>14</v>
      </c>
      <c r="K1056" s="100">
        <v>11</v>
      </c>
      <c r="L1056" s="100">
        <v>0</v>
      </c>
      <c r="M1056" s="100">
        <v>3</v>
      </c>
      <c r="N1056" s="527">
        <v>0</v>
      </c>
      <c r="O1056" s="632">
        <v>62</v>
      </c>
      <c r="P1056" s="573" t="s">
        <v>54</v>
      </c>
      <c r="Q1056" s="100" t="s">
        <v>460</v>
      </c>
      <c r="R1056" s="101" t="s">
        <v>460</v>
      </c>
      <c r="S1056" s="101" t="s">
        <v>460</v>
      </c>
      <c r="T1056" s="101" t="s">
        <v>460</v>
      </c>
      <c r="U1056" s="101">
        <v>0</v>
      </c>
      <c r="V1056" s="100">
        <v>0</v>
      </c>
      <c r="W1056" s="431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19"/>
      <c r="AM1056" s="19"/>
      <c r="AN1056" s="19"/>
      <c r="AO1056" s="19"/>
      <c r="AP1056" s="19"/>
      <c r="AQ1056" s="19"/>
      <c r="AR1056" s="19"/>
      <c r="AS1056" s="19"/>
      <c r="AT1056" s="19"/>
      <c r="AU1056" s="19"/>
      <c r="AV1056" s="19"/>
      <c r="AW1056" s="19"/>
      <c r="AX1056" s="19"/>
      <c r="AY1056" s="19"/>
      <c r="AZ1056" s="19"/>
      <c r="BA1056" s="19"/>
      <c r="BB1056" s="19"/>
      <c r="BC1056" s="19"/>
      <c r="BD1056" s="19"/>
      <c r="BE1056" s="19"/>
      <c r="BF1056" s="19"/>
      <c r="BG1056" s="19"/>
      <c r="BH1056" s="19"/>
      <c r="BI1056" s="19"/>
      <c r="BJ1056" s="19"/>
      <c r="BK1056" s="19"/>
      <c r="BL1056" s="19"/>
      <c r="BM1056" s="19"/>
      <c r="BN1056" s="19"/>
      <c r="BO1056" s="19"/>
      <c r="BP1056" s="19"/>
      <c r="BQ1056" s="19"/>
      <c r="BR1056" s="19"/>
      <c r="BS1056" s="19"/>
      <c r="BT1056" s="19"/>
      <c r="BU1056" s="19"/>
      <c r="BV1056" s="19"/>
      <c r="BW1056" s="19"/>
      <c r="BX1056" s="19"/>
    </row>
    <row r="1057" spans="1:76" s="16" customFormat="1" ht="22.5">
      <c r="A1057" s="29">
        <v>1034</v>
      </c>
      <c r="B1057" s="99" t="s">
        <v>656</v>
      </c>
      <c r="C1057" s="100" t="s">
        <v>4983</v>
      </c>
      <c r="D1057" s="100" t="s">
        <v>4958</v>
      </c>
      <c r="E1057" s="101" t="s">
        <v>777</v>
      </c>
      <c r="F1057" s="249" t="s">
        <v>3209</v>
      </c>
      <c r="G1057" s="100" t="s">
        <v>4788</v>
      </c>
      <c r="H1057" s="223" t="s">
        <v>3722</v>
      </c>
      <c r="I1057" s="224" t="s">
        <v>3721</v>
      </c>
      <c r="J1057" s="100">
        <f t="shared" ref="J1057:J1064" si="39">SUM(K1057:N1057)</f>
        <v>13</v>
      </c>
      <c r="K1057" s="100">
        <v>12</v>
      </c>
      <c r="L1057" s="100">
        <v>0</v>
      </c>
      <c r="M1057" s="100">
        <v>0</v>
      </c>
      <c r="N1057" s="527">
        <v>1</v>
      </c>
      <c r="O1057" s="632">
        <v>42</v>
      </c>
      <c r="P1057" s="573" t="s">
        <v>54</v>
      </c>
      <c r="Q1057" s="100" t="s">
        <v>460</v>
      </c>
      <c r="R1057" s="100" t="s">
        <v>460</v>
      </c>
      <c r="S1057" s="100" t="s">
        <v>460</v>
      </c>
      <c r="T1057" s="100" t="s">
        <v>460</v>
      </c>
      <c r="U1057" s="101">
        <v>0</v>
      </c>
      <c r="V1057" s="100">
        <v>0</v>
      </c>
      <c r="W1057" s="431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9"/>
      <c r="AO1057" s="19"/>
      <c r="AP1057" s="19"/>
      <c r="AQ1057" s="19"/>
      <c r="AR1057" s="19"/>
      <c r="AS1057" s="19"/>
      <c r="AT1057" s="19"/>
      <c r="AU1057" s="19"/>
      <c r="AV1057" s="19"/>
      <c r="AW1057" s="19"/>
      <c r="AX1057" s="19"/>
      <c r="AY1057" s="19"/>
      <c r="AZ1057" s="19"/>
      <c r="BA1057" s="19"/>
      <c r="BB1057" s="19"/>
      <c r="BC1057" s="19"/>
      <c r="BD1057" s="19"/>
      <c r="BE1057" s="19"/>
      <c r="BF1057" s="19"/>
      <c r="BG1057" s="19"/>
      <c r="BH1057" s="19"/>
      <c r="BI1057" s="19"/>
      <c r="BJ1057" s="19"/>
      <c r="BK1057" s="19"/>
      <c r="BL1057" s="19"/>
      <c r="BM1057" s="19"/>
      <c r="BN1057" s="19"/>
      <c r="BO1057" s="19"/>
      <c r="BP1057" s="19"/>
      <c r="BQ1057" s="19"/>
      <c r="BR1057" s="19"/>
      <c r="BS1057" s="19"/>
      <c r="BT1057" s="19"/>
      <c r="BU1057" s="19"/>
      <c r="BV1057" s="19"/>
      <c r="BW1057" s="19"/>
      <c r="BX1057" s="19"/>
    </row>
    <row r="1058" spans="1:76" s="16" customFormat="1" ht="16.5" customHeight="1">
      <c r="A1058" s="29">
        <v>1035</v>
      </c>
      <c r="B1058" s="99" t="s">
        <v>656</v>
      </c>
      <c r="C1058" s="100" t="s">
        <v>5010</v>
      </c>
      <c r="D1058" s="100" t="s">
        <v>778</v>
      </c>
      <c r="E1058" s="101" t="s">
        <v>779</v>
      </c>
      <c r="F1058" s="249" t="s">
        <v>3210</v>
      </c>
      <c r="G1058" s="100" t="s">
        <v>4789</v>
      </c>
      <c r="H1058" s="223">
        <v>130000</v>
      </c>
      <c r="I1058" s="334">
        <v>160000</v>
      </c>
      <c r="J1058" s="100">
        <f t="shared" si="39"/>
        <v>52</v>
      </c>
      <c r="K1058" s="100">
        <v>8</v>
      </c>
      <c r="L1058" s="100">
        <v>4</v>
      </c>
      <c r="M1058" s="100">
        <v>40</v>
      </c>
      <c r="N1058" s="527">
        <v>0</v>
      </c>
      <c r="O1058" s="632">
        <v>200</v>
      </c>
      <c r="P1058" s="573" t="s">
        <v>54</v>
      </c>
      <c r="Q1058" s="100" t="s">
        <v>464</v>
      </c>
      <c r="R1058" s="101" t="s">
        <v>460</v>
      </c>
      <c r="S1058" s="101" t="s">
        <v>460</v>
      </c>
      <c r="T1058" s="101" t="s">
        <v>460</v>
      </c>
      <c r="U1058" s="101">
        <v>250</v>
      </c>
      <c r="V1058" s="100">
        <v>8</v>
      </c>
      <c r="W1058" s="431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  <c r="AK1058" s="19"/>
      <c r="AL1058" s="19"/>
      <c r="AM1058" s="19"/>
      <c r="AN1058" s="19"/>
      <c r="AO1058" s="19"/>
      <c r="AP1058" s="19"/>
      <c r="AQ1058" s="19"/>
      <c r="AR1058" s="19"/>
      <c r="AS1058" s="19"/>
      <c r="AT1058" s="19"/>
      <c r="AU1058" s="19"/>
      <c r="AV1058" s="19"/>
      <c r="AW1058" s="19"/>
      <c r="AX1058" s="19"/>
      <c r="AY1058" s="19"/>
      <c r="AZ1058" s="19"/>
      <c r="BA1058" s="19"/>
      <c r="BB1058" s="19"/>
      <c r="BC1058" s="19"/>
      <c r="BD1058" s="19"/>
      <c r="BE1058" s="19"/>
      <c r="BF1058" s="19"/>
      <c r="BG1058" s="19"/>
      <c r="BH1058" s="19"/>
      <c r="BI1058" s="19"/>
      <c r="BJ1058" s="19"/>
      <c r="BK1058" s="19"/>
      <c r="BL1058" s="19"/>
      <c r="BM1058" s="19"/>
      <c r="BN1058" s="19"/>
      <c r="BO1058" s="19"/>
      <c r="BP1058" s="19"/>
      <c r="BQ1058" s="19"/>
      <c r="BR1058" s="19"/>
      <c r="BS1058" s="19"/>
      <c r="BT1058" s="19"/>
      <c r="BU1058" s="19"/>
      <c r="BV1058" s="19"/>
      <c r="BW1058" s="19"/>
      <c r="BX1058" s="19"/>
    </row>
    <row r="1059" spans="1:76" s="16" customFormat="1" ht="16.5" customHeight="1">
      <c r="A1059" s="29">
        <v>1036</v>
      </c>
      <c r="B1059" s="99" t="s">
        <v>656</v>
      </c>
      <c r="C1059" s="100" t="s">
        <v>5011</v>
      </c>
      <c r="D1059" s="100" t="s">
        <v>780</v>
      </c>
      <c r="E1059" s="101" t="s">
        <v>781</v>
      </c>
      <c r="F1059" s="249" t="s">
        <v>3211</v>
      </c>
      <c r="G1059" s="268" t="s">
        <v>2016</v>
      </c>
      <c r="H1059" s="223">
        <v>60000</v>
      </c>
      <c r="I1059" s="334">
        <v>80000</v>
      </c>
      <c r="J1059" s="100">
        <f t="shared" si="39"/>
        <v>14</v>
      </c>
      <c r="K1059" s="100">
        <v>0</v>
      </c>
      <c r="L1059" s="100">
        <v>0</v>
      </c>
      <c r="M1059" s="100">
        <v>6</v>
      </c>
      <c r="N1059" s="527">
        <v>8</v>
      </c>
      <c r="O1059" s="632">
        <v>76</v>
      </c>
      <c r="P1059" s="573" t="s">
        <v>54</v>
      </c>
      <c r="Q1059" s="100" t="s">
        <v>460</v>
      </c>
      <c r="R1059" s="100" t="s">
        <v>460</v>
      </c>
      <c r="S1059" s="100" t="s">
        <v>460</v>
      </c>
      <c r="T1059" s="100" t="s">
        <v>460</v>
      </c>
      <c r="U1059" s="101">
        <v>20</v>
      </c>
      <c r="V1059" s="100">
        <v>0</v>
      </c>
      <c r="W1059" s="431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  <c r="AT1059" s="19"/>
      <c r="AU1059" s="19"/>
      <c r="AV1059" s="19"/>
      <c r="AW1059" s="19"/>
      <c r="AX1059" s="19"/>
      <c r="AY1059" s="19"/>
      <c r="AZ1059" s="19"/>
      <c r="BA1059" s="19"/>
      <c r="BB1059" s="19"/>
      <c r="BC1059" s="19"/>
      <c r="BD1059" s="19"/>
      <c r="BE1059" s="19"/>
      <c r="BF1059" s="19"/>
      <c r="BG1059" s="19"/>
      <c r="BH1059" s="19"/>
      <c r="BI1059" s="19"/>
      <c r="BJ1059" s="19"/>
      <c r="BK1059" s="19"/>
      <c r="BL1059" s="19"/>
      <c r="BM1059" s="19"/>
      <c r="BN1059" s="19"/>
      <c r="BO1059" s="19"/>
      <c r="BP1059" s="19"/>
      <c r="BQ1059" s="19"/>
      <c r="BR1059" s="19"/>
      <c r="BS1059" s="19"/>
      <c r="BT1059" s="19"/>
      <c r="BU1059" s="19"/>
      <c r="BV1059" s="19"/>
      <c r="BW1059" s="19"/>
      <c r="BX1059" s="19"/>
    </row>
    <row r="1060" spans="1:76" s="16" customFormat="1" ht="22.5">
      <c r="A1060" s="29">
        <v>1037</v>
      </c>
      <c r="B1060" s="99" t="s">
        <v>656</v>
      </c>
      <c r="C1060" s="100" t="s">
        <v>4996</v>
      </c>
      <c r="D1060" s="100" t="s">
        <v>782</v>
      </c>
      <c r="E1060" s="101" t="s">
        <v>783</v>
      </c>
      <c r="F1060" s="249" t="s">
        <v>3212</v>
      </c>
      <c r="G1060" s="268" t="s">
        <v>2017</v>
      </c>
      <c r="H1060" s="223" t="s">
        <v>3716</v>
      </c>
      <c r="I1060" s="224" t="s">
        <v>3718</v>
      </c>
      <c r="J1060" s="100">
        <f t="shared" si="39"/>
        <v>7</v>
      </c>
      <c r="K1060" s="100">
        <v>2</v>
      </c>
      <c r="L1060" s="100">
        <v>0</v>
      </c>
      <c r="M1060" s="100">
        <v>2</v>
      </c>
      <c r="N1060" s="527">
        <v>3</v>
      </c>
      <c r="O1060" s="632">
        <v>42</v>
      </c>
      <c r="P1060" s="573" t="s">
        <v>54</v>
      </c>
      <c r="Q1060" s="100" t="s">
        <v>460</v>
      </c>
      <c r="R1060" s="100" t="s">
        <v>460</v>
      </c>
      <c r="S1060" s="100" t="s">
        <v>460</v>
      </c>
      <c r="T1060" s="100" t="s">
        <v>460</v>
      </c>
      <c r="U1060" s="101">
        <v>10</v>
      </c>
      <c r="V1060" s="100">
        <v>0</v>
      </c>
      <c r="W1060" s="431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  <c r="AT1060" s="19"/>
      <c r="AU1060" s="19"/>
      <c r="AV1060" s="19"/>
      <c r="AW1060" s="19"/>
      <c r="AX1060" s="19"/>
      <c r="AY1060" s="19"/>
      <c r="AZ1060" s="19"/>
      <c r="BA1060" s="19"/>
      <c r="BB1060" s="19"/>
      <c r="BC1060" s="19"/>
      <c r="BD1060" s="19"/>
      <c r="BE1060" s="19"/>
      <c r="BF1060" s="19"/>
      <c r="BG1060" s="19"/>
      <c r="BH1060" s="19"/>
      <c r="BI1060" s="19"/>
      <c r="BJ1060" s="19"/>
      <c r="BK1060" s="19"/>
      <c r="BL1060" s="19"/>
      <c r="BM1060" s="19"/>
      <c r="BN1060" s="19"/>
      <c r="BO1060" s="19"/>
      <c r="BP1060" s="19"/>
      <c r="BQ1060" s="19"/>
      <c r="BR1060" s="19"/>
      <c r="BS1060" s="19"/>
      <c r="BT1060" s="19"/>
      <c r="BU1060" s="19"/>
      <c r="BV1060" s="19"/>
      <c r="BW1060" s="19"/>
      <c r="BX1060" s="19"/>
    </row>
    <row r="1061" spans="1:76" s="16" customFormat="1">
      <c r="A1061" s="29">
        <v>1038</v>
      </c>
      <c r="B1061" s="99" t="s">
        <v>656</v>
      </c>
      <c r="C1061" s="100" t="s">
        <v>4996</v>
      </c>
      <c r="D1061" s="100" t="s">
        <v>784</v>
      </c>
      <c r="E1061" s="101" t="s">
        <v>785</v>
      </c>
      <c r="F1061" s="249" t="s">
        <v>3213</v>
      </c>
      <c r="G1061" s="100" t="s">
        <v>4790</v>
      </c>
      <c r="H1061" s="223">
        <v>200000</v>
      </c>
      <c r="I1061" s="334">
        <v>310000</v>
      </c>
      <c r="J1061" s="100">
        <f t="shared" si="39"/>
        <v>5</v>
      </c>
      <c r="K1061" s="100">
        <v>5</v>
      </c>
      <c r="L1061" s="100">
        <v>0</v>
      </c>
      <c r="M1061" s="100">
        <v>0</v>
      </c>
      <c r="N1061" s="527">
        <v>0</v>
      </c>
      <c r="O1061" s="632">
        <v>30</v>
      </c>
      <c r="P1061" s="573" t="s">
        <v>54</v>
      </c>
      <c r="Q1061" s="100" t="s">
        <v>460</v>
      </c>
      <c r="R1061" s="100" t="s">
        <v>460</v>
      </c>
      <c r="S1061" s="100" t="s">
        <v>460</v>
      </c>
      <c r="T1061" s="100" t="s">
        <v>460</v>
      </c>
      <c r="U1061" s="101">
        <v>5</v>
      </c>
      <c r="V1061" s="100" t="s">
        <v>2093</v>
      </c>
      <c r="W1061" s="431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  <c r="AT1061" s="19"/>
      <c r="AU1061" s="19"/>
      <c r="AV1061" s="19"/>
      <c r="AW1061" s="19"/>
      <c r="AX1061" s="19"/>
      <c r="AY1061" s="19"/>
      <c r="AZ1061" s="19"/>
      <c r="BA1061" s="19"/>
      <c r="BB1061" s="19"/>
      <c r="BC1061" s="19"/>
      <c r="BD1061" s="19"/>
      <c r="BE1061" s="19"/>
      <c r="BF1061" s="19"/>
      <c r="BG1061" s="19"/>
      <c r="BH1061" s="19"/>
      <c r="BI1061" s="19"/>
      <c r="BJ1061" s="19"/>
      <c r="BK1061" s="19"/>
      <c r="BL1061" s="19"/>
      <c r="BM1061" s="19"/>
      <c r="BN1061" s="19"/>
      <c r="BO1061" s="19"/>
      <c r="BP1061" s="19"/>
      <c r="BQ1061" s="19"/>
      <c r="BR1061" s="19"/>
      <c r="BS1061" s="19"/>
      <c r="BT1061" s="19"/>
      <c r="BU1061" s="19"/>
      <c r="BV1061" s="19"/>
      <c r="BW1061" s="19"/>
      <c r="BX1061" s="19"/>
    </row>
    <row r="1062" spans="1:76" s="16" customFormat="1" ht="22.5">
      <c r="A1062" s="29">
        <v>1039</v>
      </c>
      <c r="B1062" s="99" t="s">
        <v>656</v>
      </c>
      <c r="C1062" s="100" t="s">
        <v>4982</v>
      </c>
      <c r="D1062" s="100" t="s">
        <v>786</v>
      </c>
      <c r="E1062" s="101" t="s">
        <v>787</v>
      </c>
      <c r="F1062" s="249" t="s">
        <v>4920</v>
      </c>
      <c r="G1062" s="100" t="s">
        <v>4791</v>
      </c>
      <c r="H1062" s="223" t="s">
        <v>3717</v>
      </c>
      <c r="I1062" s="224" t="s">
        <v>3719</v>
      </c>
      <c r="J1062" s="100">
        <f t="shared" si="39"/>
        <v>13</v>
      </c>
      <c r="K1062" s="100">
        <v>8</v>
      </c>
      <c r="L1062" s="100">
        <v>0</v>
      </c>
      <c r="M1062" s="100">
        <v>2</v>
      </c>
      <c r="N1062" s="527">
        <v>3</v>
      </c>
      <c r="O1062" s="632">
        <v>80</v>
      </c>
      <c r="P1062" s="573" t="s">
        <v>54</v>
      </c>
      <c r="Q1062" s="100" t="s">
        <v>464</v>
      </c>
      <c r="R1062" s="100" t="s">
        <v>460</v>
      </c>
      <c r="S1062" s="100" t="s">
        <v>460</v>
      </c>
      <c r="T1062" s="100" t="s">
        <v>460</v>
      </c>
      <c r="U1062" s="101">
        <v>20</v>
      </c>
      <c r="V1062" s="100">
        <v>0</v>
      </c>
      <c r="W1062" s="431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  <c r="AT1062" s="19"/>
      <c r="AU1062" s="19"/>
      <c r="AV1062" s="19"/>
      <c r="AW1062" s="19"/>
      <c r="AX1062" s="19"/>
      <c r="AY1062" s="19"/>
      <c r="AZ1062" s="19"/>
      <c r="BA1062" s="19"/>
      <c r="BB1062" s="19"/>
      <c r="BC1062" s="19"/>
      <c r="BD1062" s="19"/>
      <c r="BE1062" s="19"/>
      <c r="BF1062" s="19"/>
      <c r="BG1062" s="19"/>
      <c r="BH1062" s="19"/>
      <c r="BI1062" s="19"/>
      <c r="BJ1062" s="19"/>
      <c r="BK1062" s="19"/>
      <c r="BL1062" s="19"/>
      <c r="BM1062" s="19"/>
      <c r="BN1062" s="19"/>
      <c r="BO1062" s="19"/>
      <c r="BP1062" s="19"/>
      <c r="BQ1062" s="19"/>
      <c r="BR1062" s="19"/>
      <c r="BS1062" s="19"/>
      <c r="BT1062" s="19"/>
      <c r="BU1062" s="19"/>
      <c r="BV1062" s="19"/>
      <c r="BW1062" s="19"/>
      <c r="BX1062" s="19"/>
    </row>
    <row r="1063" spans="1:76" s="16" customFormat="1" ht="22.5">
      <c r="A1063" s="29">
        <v>1040</v>
      </c>
      <c r="B1063" s="99" t="s">
        <v>656</v>
      </c>
      <c r="C1063" s="100" t="s">
        <v>4983</v>
      </c>
      <c r="D1063" s="100" t="s">
        <v>4921</v>
      </c>
      <c r="E1063" s="101" t="s">
        <v>788</v>
      </c>
      <c r="F1063" s="249" t="s">
        <v>3214</v>
      </c>
      <c r="G1063" s="100" t="s">
        <v>4450</v>
      </c>
      <c r="H1063" s="223" t="s">
        <v>3653</v>
      </c>
      <c r="I1063" s="224" t="s">
        <v>3720</v>
      </c>
      <c r="J1063" s="100">
        <f t="shared" si="39"/>
        <v>35</v>
      </c>
      <c r="K1063" s="100">
        <v>25</v>
      </c>
      <c r="L1063" s="100">
        <v>8</v>
      </c>
      <c r="M1063" s="100">
        <v>0</v>
      </c>
      <c r="N1063" s="527">
        <v>2</v>
      </c>
      <c r="O1063" s="632">
        <v>100</v>
      </c>
      <c r="P1063" s="573" t="s">
        <v>54</v>
      </c>
      <c r="Q1063" s="100" t="s">
        <v>464</v>
      </c>
      <c r="R1063" s="100" t="s">
        <v>460</v>
      </c>
      <c r="S1063" s="100" t="s">
        <v>460</v>
      </c>
      <c r="T1063" s="100" t="s">
        <v>460</v>
      </c>
      <c r="U1063" s="101">
        <v>20</v>
      </c>
      <c r="V1063" s="100">
        <v>0</v>
      </c>
      <c r="W1063" s="431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  <c r="AT1063" s="19"/>
      <c r="AU1063" s="19"/>
      <c r="AV1063" s="19"/>
      <c r="AW1063" s="19"/>
      <c r="AX1063" s="19"/>
      <c r="AY1063" s="19"/>
      <c r="AZ1063" s="19"/>
      <c r="BA1063" s="19"/>
      <c r="BB1063" s="19"/>
      <c r="BC1063" s="19"/>
      <c r="BD1063" s="19"/>
      <c r="BE1063" s="19"/>
      <c r="BF1063" s="19"/>
      <c r="BG1063" s="19"/>
      <c r="BH1063" s="19"/>
      <c r="BI1063" s="19"/>
      <c r="BJ1063" s="19"/>
      <c r="BK1063" s="19"/>
      <c r="BL1063" s="19"/>
      <c r="BM1063" s="19"/>
      <c r="BN1063" s="19"/>
      <c r="BO1063" s="19"/>
      <c r="BP1063" s="19"/>
      <c r="BQ1063" s="19"/>
      <c r="BR1063" s="19"/>
      <c r="BS1063" s="19"/>
      <c r="BT1063" s="19"/>
      <c r="BU1063" s="19"/>
      <c r="BV1063" s="19"/>
      <c r="BW1063" s="19"/>
      <c r="BX1063" s="19"/>
    </row>
    <row r="1064" spans="1:76" s="16" customFormat="1" ht="16.5" customHeight="1">
      <c r="A1064" s="29">
        <v>1041</v>
      </c>
      <c r="B1064" s="99" t="s">
        <v>656</v>
      </c>
      <c r="C1064" s="100" t="s">
        <v>4985</v>
      </c>
      <c r="D1064" s="100" t="s">
        <v>789</v>
      </c>
      <c r="E1064" s="101" t="s">
        <v>3469</v>
      </c>
      <c r="F1064" s="249" t="s">
        <v>3215</v>
      </c>
      <c r="G1064" s="100" t="s">
        <v>4792</v>
      </c>
      <c r="H1064" s="223">
        <v>120000</v>
      </c>
      <c r="I1064" s="334">
        <v>130000</v>
      </c>
      <c r="J1064" s="100">
        <f t="shared" si="39"/>
        <v>17</v>
      </c>
      <c r="K1064" s="100">
        <v>10</v>
      </c>
      <c r="L1064" s="100">
        <v>4</v>
      </c>
      <c r="M1064" s="100">
        <v>3</v>
      </c>
      <c r="N1064" s="527">
        <v>0</v>
      </c>
      <c r="O1064" s="632">
        <v>40</v>
      </c>
      <c r="P1064" s="573" t="s">
        <v>54</v>
      </c>
      <c r="Q1064" s="100" t="s">
        <v>460</v>
      </c>
      <c r="R1064" s="100" t="s">
        <v>460</v>
      </c>
      <c r="S1064" s="100" t="s">
        <v>460</v>
      </c>
      <c r="T1064" s="100" t="s">
        <v>460</v>
      </c>
      <c r="U1064" s="101">
        <v>20</v>
      </c>
      <c r="V1064" s="100" t="s">
        <v>2093</v>
      </c>
      <c r="W1064" s="431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  <c r="AT1064" s="19"/>
      <c r="AU1064" s="19"/>
      <c r="AV1064" s="19"/>
      <c r="AW1064" s="19"/>
      <c r="AX1064" s="19"/>
      <c r="AY1064" s="19"/>
      <c r="AZ1064" s="19"/>
      <c r="BA1064" s="19"/>
      <c r="BB1064" s="19"/>
      <c r="BC1064" s="19"/>
      <c r="BD1064" s="19"/>
      <c r="BE1064" s="19"/>
      <c r="BF1064" s="19"/>
      <c r="BG1064" s="19"/>
      <c r="BH1064" s="19"/>
      <c r="BI1064" s="19"/>
      <c r="BJ1064" s="19"/>
      <c r="BK1064" s="19"/>
      <c r="BL1064" s="19"/>
      <c r="BM1064" s="19"/>
      <c r="BN1064" s="19"/>
      <c r="BO1064" s="19"/>
      <c r="BP1064" s="19"/>
      <c r="BQ1064" s="19"/>
      <c r="BR1064" s="19"/>
      <c r="BS1064" s="19"/>
      <c r="BT1064" s="19"/>
      <c r="BU1064" s="19"/>
      <c r="BV1064" s="19"/>
      <c r="BW1064" s="19"/>
      <c r="BX1064" s="19"/>
    </row>
    <row r="1065" spans="1:76" s="177" customFormat="1" ht="16.5" customHeight="1">
      <c r="A1065" s="29"/>
      <c r="B1065" s="173" t="s">
        <v>3640</v>
      </c>
      <c r="C1065" s="174" t="s">
        <v>3632</v>
      </c>
      <c r="D1065" s="174"/>
      <c r="E1065" s="175"/>
      <c r="F1065" s="176"/>
      <c r="G1065" s="174"/>
      <c r="H1065" s="335"/>
      <c r="I1065" s="335"/>
      <c r="J1065" s="174">
        <f>SUM(J1066:J1109)</f>
        <v>644</v>
      </c>
      <c r="K1065" s="174">
        <f t="shared" ref="K1065:O1065" si="40">SUM(K1066:K1109)</f>
        <v>546</v>
      </c>
      <c r="L1065" s="174">
        <f t="shared" si="40"/>
        <v>22</v>
      </c>
      <c r="M1065" s="174">
        <f t="shared" si="40"/>
        <v>1</v>
      </c>
      <c r="N1065" s="529">
        <f t="shared" si="40"/>
        <v>75</v>
      </c>
      <c r="O1065" s="633">
        <f t="shared" si="40"/>
        <v>1308</v>
      </c>
      <c r="P1065" s="574"/>
      <c r="Q1065" s="174"/>
      <c r="R1065" s="174"/>
      <c r="S1065" s="174"/>
      <c r="T1065" s="174"/>
      <c r="U1065" s="174"/>
      <c r="V1065" s="174"/>
      <c r="W1065" s="432"/>
      <c r="X1065" s="134"/>
      <c r="Y1065" s="134"/>
      <c r="Z1065" s="134"/>
      <c r="AA1065" s="134"/>
      <c r="AB1065" s="134"/>
      <c r="AC1065" s="134"/>
      <c r="AD1065" s="134"/>
      <c r="AE1065" s="134"/>
      <c r="AF1065" s="134"/>
      <c r="AG1065" s="134"/>
      <c r="AH1065" s="134"/>
      <c r="AI1065" s="134"/>
      <c r="AJ1065" s="134"/>
      <c r="AK1065" s="134"/>
      <c r="AL1065" s="134"/>
      <c r="AM1065" s="134"/>
      <c r="AN1065" s="134"/>
      <c r="AO1065" s="134"/>
      <c r="AP1065" s="134"/>
      <c r="AQ1065" s="134"/>
      <c r="AR1065" s="134"/>
      <c r="AS1065" s="134"/>
      <c r="AT1065" s="134"/>
      <c r="AU1065" s="134"/>
      <c r="AV1065" s="134"/>
      <c r="AW1065" s="134"/>
      <c r="AX1065" s="134"/>
      <c r="AY1065" s="134"/>
      <c r="AZ1065" s="134"/>
      <c r="BA1065" s="134"/>
      <c r="BB1065" s="134"/>
      <c r="BC1065" s="134"/>
      <c r="BD1065" s="134"/>
      <c r="BE1065" s="134"/>
      <c r="BF1065" s="134"/>
      <c r="BG1065" s="134"/>
      <c r="BH1065" s="134"/>
      <c r="BI1065" s="134"/>
      <c r="BJ1065" s="134"/>
      <c r="BK1065" s="134"/>
      <c r="BL1065" s="134"/>
      <c r="BM1065" s="134"/>
      <c r="BN1065" s="134"/>
      <c r="BO1065" s="134"/>
      <c r="BP1065" s="134"/>
      <c r="BQ1065" s="134"/>
      <c r="BR1065" s="134"/>
      <c r="BS1065" s="134"/>
      <c r="BT1065" s="134"/>
      <c r="BU1065" s="134"/>
      <c r="BV1065" s="134"/>
      <c r="BW1065" s="134"/>
      <c r="BX1065" s="134"/>
    </row>
    <row r="1066" spans="1:76" s="16" customFormat="1" ht="16.5" customHeight="1">
      <c r="A1066" s="29">
        <v>1042</v>
      </c>
      <c r="B1066" s="103" t="s">
        <v>2022</v>
      </c>
      <c r="C1066" s="104" t="s">
        <v>4979</v>
      </c>
      <c r="D1066" s="104" t="s">
        <v>2023</v>
      </c>
      <c r="E1066" s="105" t="s">
        <v>2024</v>
      </c>
      <c r="F1066" s="106" t="s">
        <v>3216</v>
      </c>
      <c r="G1066" s="104" t="s">
        <v>4451</v>
      </c>
      <c r="H1066" s="336">
        <v>30000</v>
      </c>
      <c r="I1066" s="337">
        <v>40000</v>
      </c>
      <c r="J1066" s="104">
        <f>SUM(K1066:N1066)</f>
        <v>18</v>
      </c>
      <c r="K1066" s="104">
        <v>13</v>
      </c>
      <c r="L1066" s="104">
        <v>0</v>
      </c>
      <c r="M1066" s="104">
        <v>0</v>
      </c>
      <c r="N1066" s="530">
        <v>5</v>
      </c>
      <c r="O1066" s="634">
        <v>36</v>
      </c>
      <c r="P1066" s="575" t="s">
        <v>54</v>
      </c>
      <c r="Q1066" s="104" t="s">
        <v>538</v>
      </c>
      <c r="R1066" s="104" t="s">
        <v>460</v>
      </c>
      <c r="S1066" s="104" t="s">
        <v>460</v>
      </c>
      <c r="T1066" s="104" t="s">
        <v>460</v>
      </c>
      <c r="U1066" s="104">
        <v>11</v>
      </c>
      <c r="V1066" s="104">
        <v>0</v>
      </c>
      <c r="W1066" s="433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19"/>
      <c r="AM1066" s="19"/>
      <c r="AN1066" s="19"/>
      <c r="AO1066" s="19"/>
      <c r="AP1066" s="19"/>
      <c r="AQ1066" s="19"/>
      <c r="AR1066" s="19"/>
      <c r="AS1066" s="19"/>
      <c r="AT1066" s="19"/>
      <c r="AU1066" s="19"/>
      <c r="AV1066" s="19"/>
      <c r="AW1066" s="19"/>
      <c r="AX1066" s="19"/>
      <c r="AY1066" s="19"/>
      <c r="AZ1066" s="19"/>
      <c r="BA1066" s="19"/>
      <c r="BB1066" s="19"/>
      <c r="BC1066" s="19"/>
      <c r="BD1066" s="19"/>
      <c r="BE1066" s="19"/>
      <c r="BF1066" s="19"/>
      <c r="BG1066" s="19"/>
      <c r="BH1066" s="19"/>
      <c r="BI1066" s="19"/>
      <c r="BJ1066" s="19"/>
      <c r="BK1066" s="19"/>
      <c r="BL1066" s="19"/>
      <c r="BM1066" s="19"/>
      <c r="BN1066" s="19"/>
      <c r="BO1066" s="19"/>
      <c r="BP1066" s="19"/>
      <c r="BQ1066" s="19"/>
      <c r="BR1066" s="19"/>
      <c r="BS1066" s="19"/>
      <c r="BT1066" s="19"/>
      <c r="BU1066" s="19"/>
      <c r="BV1066" s="19"/>
      <c r="BW1066" s="19"/>
      <c r="BX1066" s="19"/>
    </row>
    <row r="1067" spans="1:76" s="16" customFormat="1" ht="16.5" customHeight="1">
      <c r="A1067" s="29">
        <v>1043</v>
      </c>
      <c r="B1067" s="103" t="s">
        <v>2022</v>
      </c>
      <c r="C1067" s="104" t="s">
        <v>4983</v>
      </c>
      <c r="D1067" s="104" t="s">
        <v>2025</v>
      </c>
      <c r="E1067" s="105" t="s">
        <v>2026</v>
      </c>
      <c r="F1067" s="106" t="s">
        <v>3217</v>
      </c>
      <c r="G1067" s="104" t="s">
        <v>4452</v>
      </c>
      <c r="H1067" s="338">
        <v>40000</v>
      </c>
      <c r="I1067" s="339">
        <v>40000</v>
      </c>
      <c r="J1067" s="104">
        <f t="shared" ref="J1067:J1109" si="41">SUM(K1067:N1067)</f>
        <v>19</v>
      </c>
      <c r="K1067" s="104">
        <v>6</v>
      </c>
      <c r="L1067" s="104">
        <v>3</v>
      </c>
      <c r="M1067" s="104">
        <v>0</v>
      </c>
      <c r="N1067" s="530">
        <v>10</v>
      </c>
      <c r="O1067" s="635">
        <v>41</v>
      </c>
      <c r="P1067" s="575" t="s">
        <v>54</v>
      </c>
      <c r="Q1067" s="104" t="s">
        <v>460</v>
      </c>
      <c r="R1067" s="104" t="s">
        <v>460</v>
      </c>
      <c r="S1067" s="104" t="s">
        <v>460</v>
      </c>
      <c r="T1067" s="104" t="s">
        <v>460</v>
      </c>
      <c r="U1067" s="105">
        <v>20</v>
      </c>
      <c r="V1067" s="105">
        <v>0</v>
      </c>
      <c r="W1067" s="433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  <c r="AT1067" s="19"/>
      <c r="AU1067" s="19"/>
      <c r="AV1067" s="19"/>
      <c r="AW1067" s="19"/>
      <c r="AX1067" s="19"/>
      <c r="AY1067" s="19"/>
      <c r="AZ1067" s="19"/>
      <c r="BA1067" s="19"/>
      <c r="BB1067" s="19"/>
      <c r="BC1067" s="19"/>
      <c r="BD1067" s="19"/>
      <c r="BE1067" s="19"/>
      <c r="BF1067" s="19"/>
      <c r="BG1067" s="19"/>
      <c r="BH1067" s="19"/>
      <c r="BI1067" s="19"/>
      <c r="BJ1067" s="19"/>
      <c r="BK1067" s="19"/>
      <c r="BL1067" s="19"/>
      <c r="BM1067" s="19"/>
      <c r="BN1067" s="19"/>
      <c r="BO1067" s="19"/>
      <c r="BP1067" s="19"/>
      <c r="BQ1067" s="19"/>
      <c r="BR1067" s="19"/>
      <c r="BS1067" s="19"/>
      <c r="BT1067" s="19"/>
      <c r="BU1067" s="19"/>
      <c r="BV1067" s="19"/>
      <c r="BW1067" s="19"/>
      <c r="BX1067" s="19"/>
    </row>
    <row r="1068" spans="1:76" s="16" customFormat="1" ht="16.5" customHeight="1">
      <c r="A1068" s="29">
        <v>1044</v>
      </c>
      <c r="B1068" s="103" t="s">
        <v>2022</v>
      </c>
      <c r="C1068" s="104" t="s">
        <v>4983</v>
      </c>
      <c r="D1068" s="104" t="s">
        <v>434</v>
      </c>
      <c r="E1068" s="105" t="s">
        <v>2027</v>
      </c>
      <c r="F1068" s="106" t="s">
        <v>3218</v>
      </c>
      <c r="G1068" s="104" t="s">
        <v>4453</v>
      </c>
      <c r="H1068" s="336">
        <v>40000</v>
      </c>
      <c r="I1068" s="337">
        <v>40000</v>
      </c>
      <c r="J1068" s="104">
        <f t="shared" si="41"/>
        <v>30</v>
      </c>
      <c r="K1068" s="104">
        <v>30</v>
      </c>
      <c r="L1068" s="104">
        <v>0</v>
      </c>
      <c r="M1068" s="104">
        <v>0</v>
      </c>
      <c r="N1068" s="530">
        <v>0</v>
      </c>
      <c r="O1068" s="634">
        <v>60</v>
      </c>
      <c r="P1068" s="575" t="s">
        <v>54</v>
      </c>
      <c r="Q1068" s="104" t="s">
        <v>541</v>
      </c>
      <c r="R1068" s="104" t="s">
        <v>464</v>
      </c>
      <c r="S1068" s="104" t="s">
        <v>460</v>
      </c>
      <c r="T1068" s="104" t="s">
        <v>460</v>
      </c>
      <c r="U1068" s="104">
        <v>10</v>
      </c>
      <c r="V1068" s="104">
        <v>0</v>
      </c>
      <c r="W1068" s="433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  <c r="AK1068" s="19"/>
      <c r="AL1068" s="19"/>
      <c r="AM1068" s="19"/>
      <c r="AN1068" s="19"/>
      <c r="AO1068" s="19"/>
      <c r="AP1068" s="19"/>
      <c r="AQ1068" s="19"/>
      <c r="AR1068" s="19"/>
      <c r="AS1068" s="19"/>
      <c r="AT1068" s="19"/>
      <c r="AU1068" s="19"/>
      <c r="AV1068" s="19"/>
      <c r="AW1068" s="19"/>
      <c r="AX1068" s="19"/>
      <c r="AY1068" s="19"/>
      <c r="AZ1068" s="19"/>
      <c r="BA1068" s="19"/>
      <c r="BB1068" s="19"/>
      <c r="BC1068" s="19"/>
      <c r="BD1068" s="19"/>
      <c r="BE1068" s="19"/>
      <c r="BF1068" s="19"/>
      <c r="BG1068" s="19"/>
      <c r="BH1068" s="19"/>
      <c r="BI1068" s="19"/>
      <c r="BJ1068" s="19"/>
      <c r="BK1068" s="19"/>
      <c r="BL1068" s="19"/>
      <c r="BM1068" s="19"/>
      <c r="BN1068" s="19"/>
      <c r="BO1068" s="19"/>
      <c r="BP1068" s="19"/>
      <c r="BQ1068" s="19"/>
      <c r="BR1068" s="19"/>
      <c r="BS1068" s="19"/>
      <c r="BT1068" s="19"/>
      <c r="BU1068" s="19"/>
      <c r="BV1068" s="19"/>
      <c r="BW1068" s="19"/>
      <c r="BX1068" s="19"/>
    </row>
    <row r="1069" spans="1:76" s="16" customFormat="1" ht="16.5" customHeight="1">
      <c r="A1069" s="29">
        <v>1045</v>
      </c>
      <c r="B1069" s="103" t="s">
        <v>2022</v>
      </c>
      <c r="C1069" s="104" t="s">
        <v>4983</v>
      </c>
      <c r="D1069" s="104" t="s">
        <v>425</v>
      </c>
      <c r="E1069" s="105" t="s">
        <v>2028</v>
      </c>
      <c r="F1069" s="106" t="s">
        <v>3219</v>
      </c>
      <c r="G1069" s="104" t="s">
        <v>4454</v>
      </c>
      <c r="H1069" s="336">
        <v>40000</v>
      </c>
      <c r="I1069" s="337">
        <v>40000</v>
      </c>
      <c r="J1069" s="104">
        <f t="shared" si="41"/>
        <v>19</v>
      </c>
      <c r="K1069" s="104">
        <v>19</v>
      </c>
      <c r="L1069" s="104">
        <v>0</v>
      </c>
      <c r="M1069" s="104">
        <v>0</v>
      </c>
      <c r="N1069" s="530">
        <v>0</v>
      </c>
      <c r="O1069" s="634">
        <v>38</v>
      </c>
      <c r="P1069" s="575" t="s">
        <v>54</v>
      </c>
      <c r="Q1069" s="104" t="s">
        <v>460</v>
      </c>
      <c r="R1069" s="104" t="s">
        <v>460</v>
      </c>
      <c r="S1069" s="104" t="s">
        <v>460</v>
      </c>
      <c r="T1069" s="104" t="s">
        <v>460</v>
      </c>
      <c r="U1069" s="104">
        <v>20</v>
      </c>
      <c r="V1069" s="104">
        <v>0</v>
      </c>
      <c r="W1069" s="433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  <c r="AK1069" s="19"/>
      <c r="AL1069" s="19"/>
      <c r="AM1069" s="19"/>
      <c r="AN1069" s="19"/>
      <c r="AO1069" s="19"/>
      <c r="AP1069" s="19"/>
      <c r="AQ1069" s="19"/>
      <c r="AR1069" s="19"/>
      <c r="AS1069" s="19"/>
      <c r="AT1069" s="19"/>
      <c r="AU1069" s="19"/>
      <c r="AV1069" s="19"/>
      <c r="AW1069" s="19"/>
      <c r="AX1069" s="19"/>
      <c r="AY1069" s="19"/>
      <c r="AZ1069" s="19"/>
      <c r="BA1069" s="19"/>
      <c r="BB1069" s="19"/>
      <c r="BC1069" s="19"/>
      <c r="BD1069" s="19"/>
      <c r="BE1069" s="19"/>
      <c r="BF1069" s="19"/>
      <c r="BG1069" s="19"/>
      <c r="BH1069" s="19"/>
      <c r="BI1069" s="19"/>
      <c r="BJ1069" s="19"/>
      <c r="BK1069" s="19"/>
      <c r="BL1069" s="19"/>
      <c r="BM1069" s="19"/>
      <c r="BN1069" s="19"/>
      <c r="BO1069" s="19"/>
      <c r="BP1069" s="19"/>
      <c r="BQ1069" s="19"/>
      <c r="BR1069" s="19"/>
      <c r="BS1069" s="19"/>
      <c r="BT1069" s="19"/>
      <c r="BU1069" s="19"/>
      <c r="BV1069" s="19"/>
      <c r="BW1069" s="19"/>
      <c r="BX1069" s="19"/>
    </row>
    <row r="1070" spans="1:76" s="16" customFormat="1" ht="16.5" customHeight="1">
      <c r="A1070" s="29">
        <v>1046</v>
      </c>
      <c r="B1070" s="103" t="s">
        <v>2022</v>
      </c>
      <c r="C1070" s="104" t="s">
        <v>4983</v>
      </c>
      <c r="D1070" s="104" t="s">
        <v>2029</v>
      </c>
      <c r="E1070" s="105" t="s">
        <v>2030</v>
      </c>
      <c r="F1070" s="106" t="s">
        <v>3220</v>
      </c>
      <c r="G1070" s="104" t="s">
        <v>4455</v>
      </c>
      <c r="H1070" s="336">
        <v>40000</v>
      </c>
      <c r="I1070" s="337">
        <v>40000</v>
      </c>
      <c r="J1070" s="104">
        <f t="shared" si="41"/>
        <v>30</v>
      </c>
      <c r="K1070" s="104">
        <v>11</v>
      </c>
      <c r="L1070" s="104">
        <v>19</v>
      </c>
      <c r="M1070" s="104">
        <v>0</v>
      </c>
      <c r="N1070" s="530">
        <v>0</v>
      </c>
      <c r="O1070" s="634">
        <v>79</v>
      </c>
      <c r="P1070" s="575" t="s">
        <v>54</v>
      </c>
      <c r="Q1070" s="104" t="s">
        <v>464</v>
      </c>
      <c r="R1070" s="104" t="s">
        <v>460</v>
      </c>
      <c r="S1070" s="104" t="s">
        <v>460</v>
      </c>
      <c r="T1070" s="104" t="s">
        <v>460</v>
      </c>
      <c r="U1070" s="104">
        <v>30</v>
      </c>
      <c r="V1070" s="104">
        <v>0</v>
      </c>
      <c r="W1070" s="433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9"/>
      <c r="AO1070" s="19"/>
      <c r="AP1070" s="19"/>
      <c r="AQ1070" s="19"/>
      <c r="AR1070" s="19"/>
      <c r="AS1070" s="19"/>
      <c r="AT1070" s="19"/>
      <c r="AU1070" s="19"/>
      <c r="AV1070" s="19"/>
      <c r="AW1070" s="19"/>
      <c r="AX1070" s="19"/>
      <c r="AY1070" s="19"/>
      <c r="AZ1070" s="19"/>
      <c r="BA1070" s="19"/>
      <c r="BB1070" s="19"/>
      <c r="BC1070" s="19"/>
      <c r="BD1070" s="19"/>
      <c r="BE1070" s="19"/>
      <c r="BF1070" s="19"/>
      <c r="BG1070" s="19"/>
      <c r="BH1070" s="19"/>
      <c r="BI1070" s="19"/>
      <c r="BJ1070" s="19"/>
      <c r="BK1070" s="19"/>
      <c r="BL1070" s="19"/>
      <c r="BM1070" s="19"/>
      <c r="BN1070" s="19"/>
      <c r="BO1070" s="19"/>
      <c r="BP1070" s="19"/>
      <c r="BQ1070" s="19"/>
      <c r="BR1070" s="19"/>
      <c r="BS1070" s="19"/>
      <c r="BT1070" s="19"/>
      <c r="BU1070" s="19"/>
      <c r="BV1070" s="19"/>
      <c r="BW1070" s="19"/>
      <c r="BX1070" s="19"/>
    </row>
    <row r="1071" spans="1:76" s="16" customFormat="1" ht="16.5" customHeight="1">
      <c r="A1071" s="29">
        <v>1047</v>
      </c>
      <c r="B1071" s="103" t="s">
        <v>2022</v>
      </c>
      <c r="C1071" s="104" t="s">
        <v>4983</v>
      </c>
      <c r="D1071" s="104" t="s">
        <v>2031</v>
      </c>
      <c r="E1071" s="105" t="s">
        <v>2032</v>
      </c>
      <c r="F1071" s="106" t="s">
        <v>3221</v>
      </c>
      <c r="G1071" s="104" t="s">
        <v>4793</v>
      </c>
      <c r="H1071" s="336">
        <v>35000</v>
      </c>
      <c r="I1071" s="337">
        <v>35000</v>
      </c>
      <c r="J1071" s="104">
        <f t="shared" si="41"/>
        <v>18</v>
      </c>
      <c r="K1071" s="104">
        <v>14</v>
      </c>
      <c r="L1071" s="104">
        <v>0</v>
      </c>
      <c r="M1071" s="104">
        <v>0</v>
      </c>
      <c r="N1071" s="530">
        <v>4</v>
      </c>
      <c r="O1071" s="634">
        <v>36</v>
      </c>
      <c r="P1071" s="575" t="s">
        <v>54</v>
      </c>
      <c r="Q1071" s="104" t="s">
        <v>460</v>
      </c>
      <c r="R1071" s="104" t="s">
        <v>460</v>
      </c>
      <c r="S1071" s="104" t="s">
        <v>460</v>
      </c>
      <c r="T1071" s="104" t="s">
        <v>460</v>
      </c>
      <c r="U1071" s="104">
        <v>8</v>
      </c>
      <c r="V1071" s="104">
        <v>0</v>
      </c>
      <c r="W1071" s="433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9"/>
      <c r="AO1071" s="19"/>
      <c r="AP1071" s="19"/>
      <c r="AQ1071" s="19"/>
      <c r="AR1071" s="19"/>
      <c r="AS1071" s="19"/>
      <c r="AT1071" s="19"/>
      <c r="AU1071" s="19"/>
      <c r="AV1071" s="19"/>
      <c r="AW1071" s="19"/>
      <c r="AX1071" s="19"/>
      <c r="AY1071" s="19"/>
      <c r="AZ1071" s="19"/>
      <c r="BA1071" s="19"/>
      <c r="BB1071" s="19"/>
      <c r="BC1071" s="19"/>
      <c r="BD1071" s="19"/>
      <c r="BE1071" s="19"/>
      <c r="BF1071" s="19"/>
      <c r="BG1071" s="19"/>
      <c r="BH1071" s="19"/>
      <c r="BI1071" s="19"/>
      <c r="BJ1071" s="19"/>
      <c r="BK1071" s="19"/>
      <c r="BL1071" s="19"/>
      <c r="BM1071" s="19"/>
      <c r="BN1071" s="19"/>
      <c r="BO1071" s="19"/>
      <c r="BP1071" s="19"/>
      <c r="BQ1071" s="19"/>
      <c r="BR1071" s="19"/>
      <c r="BS1071" s="19"/>
      <c r="BT1071" s="19"/>
      <c r="BU1071" s="19"/>
      <c r="BV1071" s="19"/>
      <c r="BW1071" s="19"/>
      <c r="BX1071" s="19"/>
    </row>
    <row r="1072" spans="1:76" s="16" customFormat="1" ht="16.5" customHeight="1">
      <c r="A1072" s="29">
        <v>1048</v>
      </c>
      <c r="B1072" s="103" t="s">
        <v>2022</v>
      </c>
      <c r="C1072" s="104" t="s">
        <v>4983</v>
      </c>
      <c r="D1072" s="104" t="s">
        <v>2033</v>
      </c>
      <c r="E1072" s="105" t="s">
        <v>2034</v>
      </c>
      <c r="F1072" s="106" t="s">
        <v>3222</v>
      </c>
      <c r="G1072" s="104" t="s">
        <v>4456</v>
      </c>
      <c r="H1072" s="336">
        <v>45000</v>
      </c>
      <c r="I1072" s="337">
        <v>45000</v>
      </c>
      <c r="J1072" s="104">
        <f t="shared" si="41"/>
        <v>19</v>
      </c>
      <c r="K1072" s="104">
        <v>10</v>
      </c>
      <c r="L1072" s="104">
        <v>0</v>
      </c>
      <c r="M1072" s="104">
        <v>0</v>
      </c>
      <c r="N1072" s="530">
        <v>9</v>
      </c>
      <c r="O1072" s="634">
        <v>38</v>
      </c>
      <c r="P1072" s="575" t="s">
        <v>54</v>
      </c>
      <c r="Q1072" s="104" t="s">
        <v>460</v>
      </c>
      <c r="R1072" s="104" t="s">
        <v>460</v>
      </c>
      <c r="S1072" s="104" t="s">
        <v>460</v>
      </c>
      <c r="T1072" s="104" t="s">
        <v>460</v>
      </c>
      <c r="U1072" s="104">
        <v>11</v>
      </c>
      <c r="V1072" s="104">
        <v>0</v>
      </c>
      <c r="W1072" s="433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  <c r="AT1072" s="19"/>
      <c r="AU1072" s="19"/>
      <c r="AV1072" s="19"/>
      <c r="AW1072" s="19"/>
      <c r="AX1072" s="19"/>
      <c r="AY1072" s="19"/>
      <c r="AZ1072" s="19"/>
      <c r="BA1072" s="19"/>
      <c r="BB1072" s="19"/>
      <c r="BC1072" s="19"/>
      <c r="BD1072" s="19"/>
      <c r="BE1072" s="19"/>
      <c r="BF1072" s="19"/>
      <c r="BG1072" s="19"/>
      <c r="BH1072" s="19"/>
      <c r="BI1072" s="19"/>
      <c r="BJ1072" s="19"/>
      <c r="BK1072" s="19"/>
      <c r="BL1072" s="19"/>
      <c r="BM1072" s="19"/>
      <c r="BN1072" s="19"/>
      <c r="BO1072" s="19"/>
      <c r="BP1072" s="19"/>
      <c r="BQ1072" s="19"/>
      <c r="BR1072" s="19"/>
      <c r="BS1072" s="19"/>
      <c r="BT1072" s="19"/>
      <c r="BU1072" s="19"/>
      <c r="BV1072" s="19"/>
      <c r="BW1072" s="19"/>
      <c r="BX1072" s="19"/>
    </row>
    <row r="1073" spans="1:76" s="16" customFormat="1" ht="16.5" customHeight="1">
      <c r="A1073" s="29">
        <v>1049</v>
      </c>
      <c r="B1073" s="103" t="s">
        <v>2022</v>
      </c>
      <c r="C1073" s="104" t="s">
        <v>4983</v>
      </c>
      <c r="D1073" s="104" t="s">
        <v>2035</v>
      </c>
      <c r="E1073" s="105" t="s">
        <v>2036</v>
      </c>
      <c r="F1073" s="106" t="s">
        <v>3223</v>
      </c>
      <c r="G1073" s="104" t="s">
        <v>4457</v>
      </c>
      <c r="H1073" s="336">
        <v>30000</v>
      </c>
      <c r="I1073" s="337">
        <v>40000</v>
      </c>
      <c r="J1073" s="104">
        <f t="shared" si="41"/>
        <v>18</v>
      </c>
      <c r="K1073" s="104">
        <v>13</v>
      </c>
      <c r="L1073" s="104">
        <v>0</v>
      </c>
      <c r="M1073" s="104">
        <v>0</v>
      </c>
      <c r="N1073" s="530">
        <v>5</v>
      </c>
      <c r="O1073" s="634">
        <v>36</v>
      </c>
      <c r="P1073" s="575" t="s">
        <v>54</v>
      </c>
      <c r="Q1073" s="104" t="s">
        <v>460</v>
      </c>
      <c r="R1073" s="104" t="s">
        <v>460</v>
      </c>
      <c r="S1073" s="104" t="s">
        <v>460</v>
      </c>
      <c r="T1073" s="104" t="s">
        <v>460</v>
      </c>
      <c r="U1073" s="104">
        <v>18</v>
      </c>
      <c r="V1073" s="104">
        <v>0</v>
      </c>
      <c r="W1073" s="433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  <c r="AK1073" s="19"/>
      <c r="AL1073" s="19"/>
      <c r="AM1073" s="19"/>
      <c r="AN1073" s="19"/>
      <c r="AO1073" s="19"/>
      <c r="AP1073" s="19"/>
      <c r="AQ1073" s="19"/>
      <c r="AR1073" s="19"/>
      <c r="AS1073" s="19"/>
      <c r="AT1073" s="19"/>
      <c r="AU1073" s="19"/>
      <c r="AV1073" s="19"/>
      <c r="AW1073" s="19"/>
      <c r="AX1073" s="19"/>
      <c r="AY1073" s="19"/>
      <c r="AZ1073" s="19"/>
      <c r="BA1073" s="19"/>
      <c r="BB1073" s="19"/>
      <c r="BC1073" s="19"/>
      <c r="BD1073" s="19"/>
      <c r="BE1073" s="19"/>
      <c r="BF1073" s="19"/>
      <c r="BG1073" s="19"/>
      <c r="BH1073" s="19"/>
      <c r="BI1073" s="19"/>
      <c r="BJ1073" s="19"/>
      <c r="BK1073" s="19"/>
      <c r="BL1073" s="19"/>
      <c r="BM1073" s="19"/>
      <c r="BN1073" s="19"/>
      <c r="BO1073" s="19"/>
      <c r="BP1073" s="19"/>
      <c r="BQ1073" s="19"/>
      <c r="BR1073" s="19"/>
      <c r="BS1073" s="19"/>
      <c r="BT1073" s="19"/>
      <c r="BU1073" s="19"/>
      <c r="BV1073" s="19"/>
      <c r="BW1073" s="19"/>
      <c r="BX1073" s="19"/>
    </row>
    <row r="1074" spans="1:76" s="16" customFormat="1" ht="16.5" customHeight="1">
      <c r="A1074" s="29">
        <v>1050</v>
      </c>
      <c r="B1074" s="103" t="s">
        <v>2022</v>
      </c>
      <c r="C1074" s="104" t="s">
        <v>4983</v>
      </c>
      <c r="D1074" s="104" t="s">
        <v>2037</v>
      </c>
      <c r="E1074" s="105" t="s">
        <v>461</v>
      </c>
      <c r="F1074" s="106" t="s">
        <v>3224</v>
      </c>
      <c r="G1074" s="104" t="s">
        <v>4458</v>
      </c>
      <c r="H1074" s="336">
        <v>30000</v>
      </c>
      <c r="I1074" s="337">
        <v>40000</v>
      </c>
      <c r="J1074" s="104">
        <f t="shared" si="41"/>
        <v>18</v>
      </c>
      <c r="K1074" s="104">
        <v>13</v>
      </c>
      <c r="L1074" s="104">
        <v>0</v>
      </c>
      <c r="M1074" s="104">
        <v>0</v>
      </c>
      <c r="N1074" s="530">
        <v>5</v>
      </c>
      <c r="O1074" s="634">
        <v>36</v>
      </c>
      <c r="P1074" s="575" t="s">
        <v>54</v>
      </c>
      <c r="Q1074" s="104" t="s">
        <v>460</v>
      </c>
      <c r="R1074" s="104" t="s">
        <v>460</v>
      </c>
      <c r="S1074" s="104" t="s">
        <v>460</v>
      </c>
      <c r="T1074" s="104" t="s">
        <v>460</v>
      </c>
      <c r="U1074" s="104">
        <v>18</v>
      </c>
      <c r="V1074" s="104">
        <v>0</v>
      </c>
      <c r="W1074" s="433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  <c r="AT1074" s="19"/>
      <c r="AU1074" s="19"/>
      <c r="AV1074" s="19"/>
      <c r="AW1074" s="19"/>
      <c r="AX1074" s="19"/>
      <c r="AY1074" s="19"/>
      <c r="AZ1074" s="19"/>
      <c r="BA1074" s="19"/>
      <c r="BB1074" s="19"/>
      <c r="BC1074" s="19"/>
      <c r="BD1074" s="19"/>
      <c r="BE1074" s="19"/>
      <c r="BF1074" s="19"/>
      <c r="BG1074" s="19"/>
      <c r="BH1074" s="19"/>
      <c r="BI1074" s="19"/>
      <c r="BJ1074" s="19"/>
      <c r="BK1074" s="19"/>
      <c r="BL1074" s="19"/>
      <c r="BM1074" s="19"/>
      <c r="BN1074" s="19"/>
      <c r="BO1074" s="19"/>
      <c r="BP1074" s="19"/>
      <c r="BQ1074" s="19"/>
      <c r="BR1074" s="19"/>
      <c r="BS1074" s="19"/>
      <c r="BT1074" s="19"/>
      <c r="BU1074" s="19"/>
      <c r="BV1074" s="19"/>
      <c r="BW1074" s="19"/>
      <c r="BX1074" s="19"/>
    </row>
    <row r="1075" spans="1:76" s="16" customFormat="1" ht="16.5" customHeight="1">
      <c r="A1075" s="29">
        <v>1051</v>
      </c>
      <c r="B1075" s="103" t="s">
        <v>2022</v>
      </c>
      <c r="C1075" s="104" t="s">
        <v>4983</v>
      </c>
      <c r="D1075" s="104" t="s">
        <v>2038</v>
      </c>
      <c r="E1075" s="105" t="s">
        <v>2039</v>
      </c>
      <c r="F1075" s="106" t="s">
        <v>3225</v>
      </c>
      <c r="G1075" s="104" t="s">
        <v>4459</v>
      </c>
      <c r="H1075" s="336">
        <v>35000</v>
      </c>
      <c r="I1075" s="337">
        <v>40000</v>
      </c>
      <c r="J1075" s="104">
        <f t="shared" si="41"/>
        <v>26</v>
      </c>
      <c r="K1075" s="104">
        <v>23</v>
      </c>
      <c r="L1075" s="104">
        <v>0</v>
      </c>
      <c r="M1075" s="104">
        <v>0</v>
      </c>
      <c r="N1075" s="530">
        <v>3</v>
      </c>
      <c r="O1075" s="634">
        <v>52</v>
      </c>
      <c r="P1075" s="575" t="s">
        <v>54</v>
      </c>
      <c r="Q1075" s="104" t="s">
        <v>464</v>
      </c>
      <c r="R1075" s="104" t="s">
        <v>460</v>
      </c>
      <c r="S1075" s="104" t="s">
        <v>460</v>
      </c>
      <c r="T1075" s="104" t="s">
        <v>460</v>
      </c>
      <c r="U1075" s="104">
        <v>20</v>
      </c>
      <c r="V1075" s="104">
        <v>0</v>
      </c>
      <c r="W1075" s="433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  <c r="AK1075" s="19"/>
      <c r="AL1075" s="19"/>
      <c r="AM1075" s="19"/>
      <c r="AN1075" s="19"/>
      <c r="AO1075" s="19"/>
      <c r="AP1075" s="19"/>
      <c r="AQ1075" s="19"/>
      <c r="AR1075" s="19"/>
      <c r="AS1075" s="19"/>
      <c r="AT1075" s="19"/>
      <c r="AU1075" s="19"/>
      <c r="AV1075" s="19"/>
      <c r="AW1075" s="19"/>
      <c r="AX1075" s="19"/>
      <c r="AY1075" s="19"/>
      <c r="AZ1075" s="19"/>
      <c r="BA1075" s="19"/>
      <c r="BB1075" s="19"/>
      <c r="BC1075" s="19"/>
      <c r="BD1075" s="19"/>
      <c r="BE1075" s="19"/>
      <c r="BF1075" s="19"/>
      <c r="BG1075" s="19"/>
      <c r="BH1075" s="19"/>
      <c r="BI1075" s="19"/>
      <c r="BJ1075" s="19"/>
      <c r="BK1075" s="19"/>
      <c r="BL1075" s="19"/>
      <c r="BM1075" s="19"/>
      <c r="BN1075" s="19"/>
      <c r="BO1075" s="19"/>
      <c r="BP1075" s="19"/>
      <c r="BQ1075" s="19"/>
      <c r="BR1075" s="19"/>
      <c r="BS1075" s="19"/>
      <c r="BT1075" s="19"/>
      <c r="BU1075" s="19"/>
      <c r="BV1075" s="19"/>
      <c r="BW1075" s="19"/>
      <c r="BX1075" s="19"/>
    </row>
    <row r="1076" spans="1:76" s="16" customFormat="1" ht="16.5" customHeight="1">
      <c r="A1076" s="29">
        <v>1052</v>
      </c>
      <c r="B1076" s="103" t="s">
        <v>2022</v>
      </c>
      <c r="C1076" s="104" t="s">
        <v>4982</v>
      </c>
      <c r="D1076" s="104" t="s">
        <v>2040</v>
      </c>
      <c r="E1076" s="105" t="s">
        <v>2041</v>
      </c>
      <c r="F1076" s="106" t="s">
        <v>3226</v>
      </c>
      <c r="G1076" s="104" t="s">
        <v>4460</v>
      </c>
      <c r="H1076" s="336">
        <v>30000</v>
      </c>
      <c r="I1076" s="337">
        <v>40000</v>
      </c>
      <c r="J1076" s="104">
        <f t="shared" si="41"/>
        <v>30</v>
      </c>
      <c r="K1076" s="104">
        <v>14</v>
      </c>
      <c r="L1076" s="104">
        <v>0</v>
      </c>
      <c r="M1076" s="104">
        <v>0</v>
      </c>
      <c r="N1076" s="530">
        <v>16</v>
      </c>
      <c r="O1076" s="634">
        <v>60</v>
      </c>
      <c r="P1076" s="575" t="s">
        <v>54</v>
      </c>
      <c r="Q1076" s="104" t="s">
        <v>464</v>
      </c>
      <c r="R1076" s="104" t="s">
        <v>460</v>
      </c>
      <c r="S1076" s="104" t="s">
        <v>460</v>
      </c>
      <c r="T1076" s="104" t="s">
        <v>460</v>
      </c>
      <c r="U1076" s="104">
        <v>25</v>
      </c>
      <c r="V1076" s="104">
        <v>0</v>
      </c>
      <c r="W1076" s="433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  <c r="AT1076" s="19"/>
      <c r="AU1076" s="19"/>
      <c r="AV1076" s="19"/>
      <c r="AW1076" s="19"/>
      <c r="AX1076" s="19"/>
      <c r="AY1076" s="19"/>
      <c r="AZ1076" s="19"/>
      <c r="BA1076" s="19"/>
      <c r="BB1076" s="19"/>
      <c r="BC1076" s="19"/>
      <c r="BD1076" s="19"/>
      <c r="BE1076" s="19"/>
      <c r="BF1076" s="19"/>
      <c r="BG1076" s="19"/>
      <c r="BH1076" s="19"/>
      <c r="BI1076" s="19"/>
      <c r="BJ1076" s="19"/>
      <c r="BK1076" s="19"/>
      <c r="BL1076" s="19"/>
      <c r="BM1076" s="19"/>
      <c r="BN1076" s="19"/>
      <c r="BO1076" s="19"/>
      <c r="BP1076" s="19"/>
      <c r="BQ1076" s="19"/>
      <c r="BR1076" s="19"/>
      <c r="BS1076" s="19"/>
      <c r="BT1076" s="19"/>
      <c r="BU1076" s="19"/>
      <c r="BV1076" s="19"/>
      <c r="BW1076" s="19"/>
      <c r="BX1076" s="19"/>
    </row>
    <row r="1077" spans="1:76" s="16" customFormat="1" ht="16.5" customHeight="1">
      <c r="A1077" s="29">
        <v>1053</v>
      </c>
      <c r="B1077" s="103" t="s">
        <v>2022</v>
      </c>
      <c r="C1077" s="104" t="s">
        <v>2042</v>
      </c>
      <c r="D1077" s="104" t="s">
        <v>2043</v>
      </c>
      <c r="E1077" s="105" t="s">
        <v>2044</v>
      </c>
      <c r="F1077" s="106" t="s">
        <v>3227</v>
      </c>
      <c r="G1077" s="104" t="s">
        <v>4461</v>
      </c>
      <c r="H1077" s="336">
        <v>50000</v>
      </c>
      <c r="I1077" s="337">
        <v>60000</v>
      </c>
      <c r="J1077" s="104">
        <f t="shared" si="41"/>
        <v>15</v>
      </c>
      <c r="K1077" s="104">
        <v>4</v>
      </c>
      <c r="L1077" s="104">
        <v>0</v>
      </c>
      <c r="M1077" s="104">
        <v>1</v>
      </c>
      <c r="N1077" s="530">
        <v>10</v>
      </c>
      <c r="O1077" s="634">
        <v>28</v>
      </c>
      <c r="P1077" s="575" t="s">
        <v>54</v>
      </c>
      <c r="Q1077" s="104" t="s">
        <v>464</v>
      </c>
      <c r="R1077" s="104" t="s">
        <v>460</v>
      </c>
      <c r="S1077" s="104" t="s">
        <v>460</v>
      </c>
      <c r="T1077" s="104" t="s">
        <v>460</v>
      </c>
      <c r="U1077" s="104">
        <v>50</v>
      </c>
      <c r="V1077" s="104">
        <v>0</v>
      </c>
      <c r="W1077" s="433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  <c r="AK1077" s="19"/>
      <c r="AL1077" s="19"/>
      <c r="AM1077" s="19"/>
      <c r="AN1077" s="19"/>
      <c r="AO1077" s="19"/>
      <c r="AP1077" s="19"/>
      <c r="AQ1077" s="19"/>
      <c r="AR1077" s="19"/>
      <c r="AS1077" s="19"/>
      <c r="AT1077" s="19"/>
      <c r="AU1077" s="19"/>
      <c r="AV1077" s="19"/>
      <c r="AW1077" s="19"/>
      <c r="AX1077" s="19"/>
      <c r="AY1077" s="19"/>
      <c r="AZ1077" s="19"/>
      <c r="BA1077" s="19"/>
      <c r="BB1077" s="19"/>
      <c r="BC1077" s="19"/>
      <c r="BD1077" s="19"/>
      <c r="BE1077" s="19"/>
      <c r="BF1077" s="19"/>
      <c r="BG1077" s="19"/>
      <c r="BH1077" s="19"/>
      <c r="BI1077" s="19"/>
      <c r="BJ1077" s="19"/>
      <c r="BK1077" s="19"/>
      <c r="BL1077" s="19"/>
      <c r="BM1077" s="19"/>
      <c r="BN1077" s="19"/>
      <c r="BO1077" s="19"/>
      <c r="BP1077" s="19"/>
      <c r="BQ1077" s="19"/>
      <c r="BR1077" s="19"/>
      <c r="BS1077" s="19"/>
      <c r="BT1077" s="19"/>
      <c r="BU1077" s="19"/>
      <c r="BV1077" s="19"/>
      <c r="BW1077" s="19"/>
      <c r="BX1077" s="19"/>
    </row>
    <row r="1078" spans="1:76" s="16" customFormat="1" ht="16.5" customHeight="1">
      <c r="A1078" s="29">
        <v>1054</v>
      </c>
      <c r="B1078" s="103" t="s">
        <v>2022</v>
      </c>
      <c r="C1078" s="104" t="s">
        <v>4982</v>
      </c>
      <c r="D1078" s="104" t="s">
        <v>2045</v>
      </c>
      <c r="E1078" s="105" t="s">
        <v>772</v>
      </c>
      <c r="F1078" s="106" t="s">
        <v>3228</v>
      </c>
      <c r="G1078" s="104" t="s">
        <v>4462</v>
      </c>
      <c r="H1078" s="336">
        <v>50000</v>
      </c>
      <c r="I1078" s="337">
        <v>60000</v>
      </c>
      <c r="J1078" s="104">
        <f t="shared" si="41"/>
        <v>26</v>
      </c>
      <c r="K1078" s="104">
        <v>26</v>
      </c>
      <c r="L1078" s="104">
        <v>0</v>
      </c>
      <c r="M1078" s="104">
        <v>0</v>
      </c>
      <c r="N1078" s="530">
        <v>0</v>
      </c>
      <c r="O1078" s="634">
        <v>52</v>
      </c>
      <c r="P1078" s="575" t="s">
        <v>54</v>
      </c>
      <c r="Q1078" s="104" t="s">
        <v>460</v>
      </c>
      <c r="R1078" s="104" t="s">
        <v>460</v>
      </c>
      <c r="S1078" s="104" t="s">
        <v>460</v>
      </c>
      <c r="T1078" s="104" t="s">
        <v>460</v>
      </c>
      <c r="U1078" s="104">
        <v>20</v>
      </c>
      <c r="V1078" s="104">
        <v>0</v>
      </c>
      <c r="W1078" s="433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  <c r="AK1078" s="19"/>
      <c r="AL1078" s="19"/>
      <c r="AM1078" s="19"/>
      <c r="AN1078" s="19"/>
      <c r="AO1078" s="19"/>
      <c r="AP1078" s="19"/>
      <c r="AQ1078" s="19"/>
      <c r="AR1078" s="19"/>
      <c r="AS1078" s="19"/>
      <c r="AT1078" s="19"/>
      <c r="AU1078" s="19"/>
      <c r="AV1078" s="19"/>
      <c r="AW1078" s="19"/>
      <c r="AX1078" s="19"/>
      <c r="AY1078" s="19"/>
      <c r="AZ1078" s="19"/>
      <c r="BA1078" s="19"/>
      <c r="BB1078" s="19"/>
      <c r="BC1078" s="19"/>
      <c r="BD1078" s="19"/>
      <c r="BE1078" s="19"/>
      <c r="BF1078" s="19"/>
      <c r="BG1078" s="19"/>
      <c r="BH1078" s="19"/>
      <c r="BI1078" s="19"/>
      <c r="BJ1078" s="19"/>
      <c r="BK1078" s="19"/>
      <c r="BL1078" s="19"/>
      <c r="BM1078" s="19"/>
      <c r="BN1078" s="19"/>
      <c r="BO1078" s="19"/>
      <c r="BP1078" s="19"/>
      <c r="BQ1078" s="19"/>
      <c r="BR1078" s="19"/>
      <c r="BS1078" s="19"/>
      <c r="BT1078" s="19"/>
      <c r="BU1078" s="19"/>
      <c r="BV1078" s="19"/>
      <c r="BW1078" s="19"/>
      <c r="BX1078" s="19"/>
    </row>
    <row r="1079" spans="1:76" s="16" customFormat="1" ht="16.5" customHeight="1">
      <c r="A1079" s="29">
        <v>1055</v>
      </c>
      <c r="B1079" s="103" t="s">
        <v>2022</v>
      </c>
      <c r="C1079" s="104" t="s">
        <v>4982</v>
      </c>
      <c r="D1079" s="104" t="s">
        <v>87</v>
      </c>
      <c r="E1079" s="105" t="s">
        <v>2046</v>
      </c>
      <c r="F1079" s="106" t="s">
        <v>3229</v>
      </c>
      <c r="G1079" s="104" t="s">
        <v>4463</v>
      </c>
      <c r="H1079" s="336">
        <v>40000</v>
      </c>
      <c r="I1079" s="337">
        <v>50000</v>
      </c>
      <c r="J1079" s="104">
        <f t="shared" si="41"/>
        <v>24</v>
      </c>
      <c r="K1079" s="104">
        <v>19</v>
      </c>
      <c r="L1079" s="104">
        <v>0</v>
      </c>
      <c r="M1079" s="104">
        <v>0</v>
      </c>
      <c r="N1079" s="530">
        <v>5</v>
      </c>
      <c r="O1079" s="634">
        <v>48</v>
      </c>
      <c r="P1079" s="575" t="s">
        <v>54</v>
      </c>
      <c r="Q1079" s="104" t="s">
        <v>460</v>
      </c>
      <c r="R1079" s="104" t="s">
        <v>460</v>
      </c>
      <c r="S1079" s="104" t="s">
        <v>460</v>
      </c>
      <c r="T1079" s="104" t="s">
        <v>460</v>
      </c>
      <c r="U1079" s="104">
        <v>27</v>
      </c>
      <c r="V1079" s="104">
        <v>3</v>
      </c>
      <c r="W1079" s="433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  <c r="AK1079" s="19"/>
      <c r="AL1079" s="19"/>
      <c r="AM1079" s="19"/>
      <c r="AN1079" s="19"/>
      <c r="AO1079" s="19"/>
      <c r="AP1079" s="19"/>
      <c r="AQ1079" s="19"/>
      <c r="AR1079" s="19"/>
      <c r="AS1079" s="19"/>
      <c r="AT1079" s="19"/>
      <c r="AU1079" s="19"/>
      <c r="AV1079" s="19"/>
      <c r="AW1079" s="19"/>
      <c r="AX1079" s="19"/>
      <c r="AY1079" s="19"/>
      <c r="AZ1079" s="19"/>
      <c r="BA1079" s="19"/>
      <c r="BB1079" s="19"/>
      <c r="BC1079" s="19"/>
      <c r="BD1079" s="19"/>
      <c r="BE1079" s="19"/>
      <c r="BF1079" s="19"/>
      <c r="BG1079" s="19"/>
      <c r="BH1079" s="19"/>
      <c r="BI1079" s="19"/>
      <c r="BJ1079" s="19"/>
      <c r="BK1079" s="19"/>
      <c r="BL1079" s="19"/>
      <c r="BM1079" s="19"/>
      <c r="BN1079" s="19"/>
      <c r="BO1079" s="19"/>
      <c r="BP1079" s="19"/>
      <c r="BQ1079" s="19"/>
      <c r="BR1079" s="19"/>
      <c r="BS1079" s="19"/>
      <c r="BT1079" s="19"/>
      <c r="BU1079" s="19"/>
      <c r="BV1079" s="19"/>
      <c r="BW1079" s="19"/>
      <c r="BX1079" s="19"/>
    </row>
    <row r="1080" spans="1:76" s="16" customFormat="1" ht="16.5" customHeight="1">
      <c r="A1080" s="29">
        <v>1056</v>
      </c>
      <c r="B1080" s="103" t="s">
        <v>2022</v>
      </c>
      <c r="C1080" s="104" t="s">
        <v>4982</v>
      </c>
      <c r="D1080" s="104" t="s">
        <v>686</v>
      </c>
      <c r="E1080" s="105" t="s">
        <v>2047</v>
      </c>
      <c r="F1080" s="106" t="s">
        <v>3230</v>
      </c>
      <c r="G1080" s="104" t="s">
        <v>4464</v>
      </c>
      <c r="H1080" s="336">
        <v>35000</v>
      </c>
      <c r="I1080" s="337">
        <v>45000</v>
      </c>
      <c r="J1080" s="104">
        <f t="shared" si="41"/>
        <v>21</v>
      </c>
      <c r="K1080" s="104">
        <v>20</v>
      </c>
      <c r="L1080" s="104">
        <v>0</v>
      </c>
      <c r="M1080" s="104">
        <v>0</v>
      </c>
      <c r="N1080" s="530">
        <v>1</v>
      </c>
      <c r="O1080" s="634">
        <v>42</v>
      </c>
      <c r="P1080" s="575" t="s">
        <v>54</v>
      </c>
      <c r="Q1080" s="104" t="s">
        <v>464</v>
      </c>
      <c r="R1080" s="104" t="s">
        <v>460</v>
      </c>
      <c r="S1080" s="104" t="s">
        <v>460</v>
      </c>
      <c r="T1080" s="104" t="s">
        <v>460</v>
      </c>
      <c r="U1080" s="104">
        <v>19</v>
      </c>
      <c r="V1080" s="104">
        <v>0</v>
      </c>
      <c r="W1080" s="433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19"/>
      <c r="AM1080" s="19"/>
      <c r="AN1080" s="19"/>
      <c r="AO1080" s="19"/>
      <c r="AP1080" s="19"/>
      <c r="AQ1080" s="19"/>
      <c r="AR1080" s="19"/>
      <c r="AS1080" s="19"/>
      <c r="AT1080" s="19"/>
      <c r="AU1080" s="19"/>
      <c r="AV1080" s="19"/>
      <c r="AW1080" s="19"/>
      <c r="AX1080" s="19"/>
      <c r="AY1080" s="19"/>
      <c r="AZ1080" s="19"/>
      <c r="BA1080" s="19"/>
      <c r="BB1080" s="19"/>
      <c r="BC1080" s="19"/>
      <c r="BD1080" s="19"/>
      <c r="BE1080" s="19"/>
      <c r="BF1080" s="19"/>
      <c r="BG1080" s="19"/>
      <c r="BH1080" s="19"/>
      <c r="BI1080" s="19"/>
      <c r="BJ1080" s="19"/>
      <c r="BK1080" s="19"/>
      <c r="BL1080" s="19"/>
      <c r="BM1080" s="19"/>
      <c r="BN1080" s="19"/>
      <c r="BO1080" s="19"/>
      <c r="BP1080" s="19"/>
      <c r="BQ1080" s="19"/>
      <c r="BR1080" s="19"/>
      <c r="BS1080" s="19"/>
      <c r="BT1080" s="19"/>
      <c r="BU1080" s="19"/>
      <c r="BV1080" s="19"/>
      <c r="BW1080" s="19"/>
      <c r="BX1080" s="19"/>
    </row>
    <row r="1081" spans="1:76" s="16" customFormat="1" ht="16.5" customHeight="1">
      <c r="A1081" s="29">
        <v>1057</v>
      </c>
      <c r="B1081" s="103" t="s">
        <v>2022</v>
      </c>
      <c r="C1081" s="104" t="s">
        <v>4982</v>
      </c>
      <c r="D1081" s="104" t="s">
        <v>2048</v>
      </c>
      <c r="E1081" s="105" t="s">
        <v>3470</v>
      </c>
      <c r="F1081" s="106" t="s">
        <v>3231</v>
      </c>
      <c r="G1081" s="104" t="s">
        <v>4794</v>
      </c>
      <c r="H1081" s="336">
        <v>40000</v>
      </c>
      <c r="I1081" s="337">
        <v>40000</v>
      </c>
      <c r="J1081" s="104">
        <f t="shared" si="41"/>
        <v>11</v>
      </c>
      <c r="K1081" s="104">
        <v>11</v>
      </c>
      <c r="L1081" s="104">
        <v>0</v>
      </c>
      <c r="M1081" s="104">
        <v>0</v>
      </c>
      <c r="N1081" s="530">
        <v>0</v>
      </c>
      <c r="O1081" s="634">
        <v>22</v>
      </c>
      <c r="P1081" s="575" t="s">
        <v>54</v>
      </c>
      <c r="Q1081" s="104" t="s">
        <v>460</v>
      </c>
      <c r="R1081" s="104" t="s">
        <v>460</v>
      </c>
      <c r="S1081" s="104" t="s">
        <v>460</v>
      </c>
      <c r="T1081" s="104" t="s">
        <v>460</v>
      </c>
      <c r="U1081" s="104">
        <v>11</v>
      </c>
      <c r="V1081" s="104">
        <v>0</v>
      </c>
      <c r="W1081" s="433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  <c r="AK1081" s="19"/>
      <c r="AL1081" s="19"/>
      <c r="AM1081" s="19"/>
      <c r="AN1081" s="19"/>
      <c r="AO1081" s="19"/>
      <c r="AP1081" s="19"/>
      <c r="AQ1081" s="19"/>
      <c r="AR1081" s="19"/>
      <c r="AS1081" s="19"/>
      <c r="AT1081" s="19"/>
      <c r="AU1081" s="19"/>
      <c r="AV1081" s="19"/>
      <c r="AW1081" s="19"/>
      <c r="AX1081" s="19"/>
      <c r="AY1081" s="19"/>
      <c r="AZ1081" s="19"/>
      <c r="BA1081" s="19"/>
      <c r="BB1081" s="19"/>
      <c r="BC1081" s="19"/>
      <c r="BD1081" s="19"/>
      <c r="BE1081" s="19"/>
      <c r="BF1081" s="19"/>
      <c r="BG1081" s="19"/>
      <c r="BH1081" s="19"/>
      <c r="BI1081" s="19"/>
      <c r="BJ1081" s="19"/>
      <c r="BK1081" s="19"/>
      <c r="BL1081" s="19"/>
      <c r="BM1081" s="19"/>
      <c r="BN1081" s="19"/>
      <c r="BO1081" s="19"/>
      <c r="BP1081" s="19"/>
      <c r="BQ1081" s="19"/>
      <c r="BR1081" s="19"/>
      <c r="BS1081" s="19"/>
      <c r="BT1081" s="19"/>
      <c r="BU1081" s="19"/>
      <c r="BV1081" s="19"/>
      <c r="BW1081" s="19"/>
      <c r="BX1081" s="19"/>
    </row>
    <row r="1082" spans="1:76" s="16" customFormat="1" ht="16.5" customHeight="1">
      <c r="A1082" s="29">
        <v>1058</v>
      </c>
      <c r="B1082" s="103" t="s">
        <v>2022</v>
      </c>
      <c r="C1082" s="104" t="s">
        <v>4982</v>
      </c>
      <c r="D1082" s="104" t="s">
        <v>2049</v>
      </c>
      <c r="E1082" s="105" t="s">
        <v>3470</v>
      </c>
      <c r="F1082" s="106" t="s">
        <v>3232</v>
      </c>
      <c r="G1082" s="104" t="s">
        <v>4794</v>
      </c>
      <c r="H1082" s="336">
        <v>40000</v>
      </c>
      <c r="I1082" s="337">
        <v>40000</v>
      </c>
      <c r="J1082" s="104">
        <f t="shared" si="41"/>
        <v>8</v>
      </c>
      <c r="K1082" s="104">
        <v>8</v>
      </c>
      <c r="L1082" s="104">
        <v>0</v>
      </c>
      <c r="M1082" s="104">
        <v>0</v>
      </c>
      <c r="N1082" s="530">
        <v>0</v>
      </c>
      <c r="O1082" s="634">
        <v>16</v>
      </c>
      <c r="P1082" s="575" t="s">
        <v>54</v>
      </c>
      <c r="Q1082" s="104" t="s">
        <v>460</v>
      </c>
      <c r="R1082" s="104" t="s">
        <v>460</v>
      </c>
      <c r="S1082" s="104" t="s">
        <v>460</v>
      </c>
      <c r="T1082" s="104" t="s">
        <v>460</v>
      </c>
      <c r="U1082" s="104">
        <v>8</v>
      </c>
      <c r="V1082" s="104">
        <v>0</v>
      </c>
      <c r="W1082" s="433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  <c r="AQ1082" s="19"/>
      <c r="AR1082" s="19"/>
      <c r="AS1082" s="19"/>
      <c r="AT1082" s="19"/>
      <c r="AU1082" s="19"/>
      <c r="AV1082" s="19"/>
      <c r="AW1082" s="19"/>
      <c r="AX1082" s="19"/>
      <c r="AY1082" s="19"/>
      <c r="AZ1082" s="19"/>
      <c r="BA1082" s="19"/>
      <c r="BB1082" s="19"/>
      <c r="BC1082" s="19"/>
      <c r="BD1082" s="19"/>
      <c r="BE1082" s="19"/>
      <c r="BF1082" s="19"/>
      <c r="BG1082" s="19"/>
      <c r="BH1082" s="19"/>
      <c r="BI1082" s="19"/>
      <c r="BJ1082" s="19"/>
      <c r="BK1082" s="19"/>
      <c r="BL1082" s="19"/>
      <c r="BM1082" s="19"/>
      <c r="BN1082" s="19"/>
      <c r="BO1082" s="19"/>
      <c r="BP1082" s="19"/>
      <c r="BQ1082" s="19"/>
      <c r="BR1082" s="19"/>
      <c r="BS1082" s="19"/>
      <c r="BT1082" s="19"/>
      <c r="BU1082" s="19"/>
      <c r="BV1082" s="19"/>
      <c r="BW1082" s="19"/>
      <c r="BX1082" s="19"/>
    </row>
    <row r="1083" spans="1:76" s="16" customFormat="1" ht="16.5" customHeight="1">
      <c r="A1083" s="29">
        <v>1059</v>
      </c>
      <c r="B1083" s="103" t="s">
        <v>2022</v>
      </c>
      <c r="C1083" s="104" t="s">
        <v>4982</v>
      </c>
      <c r="D1083" s="104" t="s">
        <v>2050</v>
      </c>
      <c r="E1083" s="105" t="s">
        <v>2051</v>
      </c>
      <c r="F1083" s="106" t="s">
        <v>3233</v>
      </c>
      <c r="G1083" s="104" t="s">
        <v>4795</v>
      </c>
      <c r="H1083" s="336">
        <v>40000</v>
      </c>
      <c r="I1083" s="337">
        <v>40000</v>
      </c>
      <c r="J1083" s="104">
        <f t="shared" si="41"/>
        <v>17</v>
      </c>
      <c r="K1083" s="104">
        <v>17</v>
      </c>
      <c r="L1083" s="104">
        <v>0</v>
      </c>
      <c r="M1083" s="104">
        <v>0</v>
      </c>
      <c r="N1083" s="530">
        <v>0</v>
      </c>
      <c r="O1083" s="634">
        <v>34</v>
      </c>
      <c r="P1083" s="575" t="s">
        <v>54</v>
      </c>
      <c r="Q1083" s="104" t="s">
        <v>460</v>
      </c>
      <c r="R1083" s="104" t="s">
        <v>460</v>
      </c>
      <c r="S1083" s="104" t="s">
        <v>460</v>
      </c>
      <c r="T1083" s="104" t="s">
        <v>460</v>
      </c>
      <c r="U1083" s="104">
        <v>17</v>
      </c>
      <c r="V1083" s="104">
        <v>0</v>
      </c>
      <c r="W1083" s="433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  <c r="AK1083" s="19"/>
      <c r="AL1083" s="19"/>
      <c r="AM1083" s="19"/>
      <c r="AN1083" s="19"/>
      <c r="AO1083" s="19"/>
      <c r="AP1083" s="19"/>
      <c r="AQ1083" s="19"/>
      <c r="AR1083" s="19"/>
      <c r="AS1083" s="19"/>
      <c r="AT1083" s="19"/>
      <c r="AU1083" s="19"/>
      <c r="AV1083" s="19"/>
      <c r="AW1083" s="19"/>
      <c r="AX1083" s="19"/>
      <c r="AY1083" s="19"/>
      <c r="AZ1083" s="19"/>
      <c r="BA1083" s="19"/>
      <c r="BB1083" s="19"/>
      <c r="BC1083" s="19"/>
      <c r="BD1083" s="19"/>
      <c r="BE1083" s="19"/>
      <c r="BF1083" s="19"/>
      <c r="BG1083" s="19"/>
      <c r="BH1083" s="19"/>
      <c r="BI1083" s="19"/>
      <c r="BJ1083" s="19"/>
      <c r="BK1083" s="19"/>
      <c r="BL1083" s="19"/>
      <c r="BM1083" s="19"/>
      <c r="BN1083" s="19"/>
      <c r="BO1083" s="19"/>
      <c r="BP1083" s="19"/>
      <c r="BQ1083" s="19"/>
      <c r="BR1083" s="19"/>
      <c r="BS1083" s="19"/>
      <c r="BT1083" s="19"/>
      <c r="BU1083" s="19"/>
      <c r="BV1083" s="19"/>
      <c r="BW1083" s="19"/>
      <c r="BX1083" s="19"/>
    </row>
    <row r="1084" spans="1:76" s="16" customFormat="1" ht="16.5" customHeight="1">
      <c r="A1084" s="29">
        <v>1060</v>
      </c>
      <c r="B1084" s="103" t="s">
        <v>2022</v>
      </c>
      <c r="C1084" s="104" t="s">
        <v>4982</v>
      </c>
      <c r="D1084" s="104" t="s">
        <v>1437</v>
      </c>
      <c r="E1084" s="105" t="s">
        <v>2052</v>
      </c>
      <c r="F1084" s="106" t="s">
        <v>3234</v>
      </c>
      <c r="G1084" s="104" t="s">
        <v>4796</v>
      </c>
      <c r="H1084" s="336">
        <v>30000</v>
      </c>
      <c r="I1084" s="337">
        <v>30000</v>
      </c>
      <c r="J1084" s="104">
        <f t="shared" si="41"/>
        <v>10</v>
      </c>
      <c r="K1084" s="104">
        <v>8</v>
      </c>
      <c r="L1084" s="104">
        <v>0</v>
      </c>
      <c r="M1084" s="104">
        <v>0</v>
      </c>
      <c r="N1084" s="530">
        <v>2</v>
      </c>
      <c r="O1084" s="634">
        <v>20</v>
      </c>
      <c r="P1084" s="575" t="s">
        <v>54</v>
      </c>
      <c r="Q1084" s="104" t="s">
        <v>460</v>
      </c>
      <c r="R1084" s="104" t="s">
        <v>460</v>
      </c>
      <c r="S1084" s="104" t="s">
        <v>460</v>
      </c>
      <c r="T1084" s="104" t="s">
        <v>460</v>
      </c>
      <c r="U1084" s="104">
        <v>2</v>
      </c>
      <c r="V1084" s="104">
        <v>0</v>
      </c>
      <c r="W1084" s="433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9"/>
      <c r="AO1084" s="19"/>
      <c r="AP1084" s="19"/>
      <c r="AQ1084" s="19"/>
      <c r="AR1084" s="19"/>
      <c r="AS1084" s="19"/>
      <c r="AT1084" s="19"/>
      <c r="AU1084" s="19"/>
      <c r="AV1084" s="19"/>
      <c r="AW1084" s="19"/>
      <c r="AX1084" s="19"/>
      <c r="AY1084" s="19"/>
      <c r="AZ1084" s="19"/>
      <c r="BA1084" s="19"/>
      <c r="BB1084" s="19"/>
      <c r="BC1084" s="19"/>
      <c r="BD1084" s="19"/>
      <c r="BE1084" s="19"/>
      <c r="BF1084" s="19"/>
      <c r="BG1084" s="19"/>
      <c r="BH1084" s="19"/>
      <c r="BI1084" s="19"/>
      <c r="BJ1084" s="19"/>
      <c r="BK1084" s="19"/>
      <c r="BL1084" s="19"/>
      <c r="BM1084" s="19"/>
      <c r="BN1084" s="19"/>
      <c r="BO1084" s="19"/>
      <c r="BP1084" s="19"/>
      <c r="BQ1084" s="19"/>
      <c r="BR1084" s="19"/>
      <c r="BS1084" s="19"/>
      <c r="BT1084" s="19"/>
      <c r="BU1084" s="19"/>
      <c r="BV1084" s="19"/>
      <c r="BW1084" s="19"/>
      <c r="BX1084" s="19"/>
    </row>
    <row r="1085" spans="1:76" s="16" customFormat="1" ht="16.5" customHeight="1">
      <c r="A1085" s="29">
        <v>1061</v>
      </c>
      <c r="B1085" s="103" t="s">
        <v>2022</v>
      </c>
      <c r="C1085" s="104" t="s">
        <v>4982</v>
      </c>
      <c r="D1085" s="104" t="s">
        <v>539</v>
      </c>
      <c r="E1085" s="105" t="s">
        <v>2053</v>
      </c>
      <c r="F1085" s="106" t="s">
        <v>3235</v>
      </c>
      <c r="G1085" s="104" t="s">
        <v>4797</v>
      </c>
      <c r="H1085" s="336">
        <v>40000</v>
      </c>
      <c r="I1085" s="337">
        <v>50000</v>
      </c>
      <c r="J1085" s="104">
        <f t="shared" si="41"/>
        <v>16</v>
      </c>
      <c r="K1085" s="104">
        <v>16</v>
      </c>
      <c r="L1085" s="104">
        <v>0</v>
      </c>
      <c r="M1085" s="104">
        <v>0</v>
      </c>
      <c r="N1085" s="530">
        <v>0</v>
      </c>
      <c r="O1085" s="634">
        <v>32</v>
      </c>
      <c r="P1085" s="575" t="s">
        <v>54</v>
      </c>
      <c r="Q1085" s="104" t="s">
        <v>460</v>
      </c>
      <c r="R1085" s="104" t="s">
        <v>460</v>
      </c>
      <c r="S1085" s="104" t="s">
        <v>460</v>
      </c>
      <c r="T1085" s="104" t="s">
        <v>460</v>
      </c>
      <c r="U1085" s="104">
        <v>16</v>
      </c>
      <c r="V1085" s="104">
        <v>0</v>
      </c>
      <c r="W1085" s="433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  <c r="AK1085" s="19"/>
      <c r="AL1085" s="19"/>
      <c r="AM1085" s="19"/>
      <c r="AN1085" s="19"/>
      <c r="AO1085" s="19"/>
      <c r="AP1085" s="19"/>
      <c r="AQ1085" s="19"/>
      <c r="AR1085" s="19"/>
      <c r="AS1085" s="19"/>
      <c r="AT1085" s="19"/>
      <c r="AU1085" s="19"/>
      <c r="AV1085" s="19"/>
      <c r="AW1085" s="19"/>
      <c r="AX1085" s="19"/>
      <c r="AY1085" s="19"/>
      <c r="AZ1085" s="19"/>
      <c r="BA1085" s="19"/>
      <c r="BB1085" s="19"/>
      <c r="BC1085" s="19"/>
      <c r="BD1085" s="19"/>
      <c r="BE1085" s="19"/>
      <c r="BF1085" s="19"/>
      <c r="BG1085" s="19"/>
      <c r="BH1085" s="19"/>
      <c r="BI1085" s="19"/>
      <c r="BJ1085" s="19"/>
      <c r="BK1085" s="19"/>
      <c r="BL1085" s="19"/>
      <c r="BM1085" s="19"/>
      <c r="BN1085" s="19"/>
      <c r="BO1085" s="19"/>
      <c r="BP1085" s="19"/>
      <c r="BQ1085" s="19"/>
      <c r="BR1085" s="19"/>
      <c r="BS1085" s="19"/>
      <c r="BT1085" s="19"/>
      <c r="BU1085" s="19"/>
      <c r="BV1085" s="19"/>
      <c r="BW1085" s="19"/>
      <c r="BX1085" s="19"/>
    </row>
    <row r="1086" spans="1:76" s="16" customFormat="1" ht="16.5" customHeight="1">
      <c r="A1086" s="29">
        <v>1062</v>
      </c>
      <c r="B1086" s="103" t="s">
        <v>2022</v>
      </c>
      <c r="C1086" s="104" t="s">
        <v>4982</v>
      </c>
      <c r="D1086" s="104" t="s">
        <v>447</v>
      </c>
      <c r="E1086" s="105" t="s">
        <v>2054</v>
      </c>
      <c r="F1086" s="106" t="s">
        <v>3236</v>
      </c>
      <c r="G1086" s="269" t="s">
        <v>2090</v>
      </c>
      <c r="H1086" s="336">
        <v>35000</v>
      </c>
      <c r="I1086" s="337">
        <v>40000</v>
      </c>
      <c r="J1086" s="104">
        <f t="shared" si="41"/>
        <v>18</v>
      </c>
      <c r="K1086" s="104">
        <v>18</v>
      </c>
      <c r="L1086" s="104">
        <v>0</v>
      </c>
      <c r="M1086" s="104">
        <v>0</v>
      </c>
      <c r="N1086" s="530">
        <v>0</v>
      </c>
      <c r="O1086" s="634">
        <v>36</v>
      </c>
      <c r="P1086" s="575" t="s">
        <v>54</v>
      </c>
      <c r="Q1086" s="104" t="s">
        <v>460</v>
      </c>
      <c r="R1086" s="104" t="s">
        <v>460</v>
      </c>
      <c r="S1086" s="104" t="s">
        <v>460</v>
      </c>
      <c r="T1086" s="104" t="s">
        <v>460</v>
      </c>
      <c r="U1086" s="104">
        <v>18</v>
      </c>
      <c r="V1086" s="104">
        <v>0</v>
      </c>
      <c r="W1086" s="433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  <c r="AK1086" s="19"/>
      <c r="AL1086" s="19"/>
      <c r="AM1086" s="19"/>
      <c r="AN1086" s="19"/>
      <c r="AO1086" s="19"/>
      <c r="AP1086" s="19"/>
      <c r="AQ1086" s="19"/>
      <c r="AR1086" s="19"/>
      <c r="AS1086" s="19"/>
      <c r="AT1086" s="19"/>
      <c r="AU1086" s="19"/>
      <c r="AV1086" s="19"/>
      <c r="AW1086" s="19"/>
      <c r="AX1086" s="19"/>
      <c r="AY1086" s="19"/>
      <c r="AZ1086" s="19"/>
      <c r="BA1086" s="19"/>
      <c r="BB1086" s="19"/>
      <c r="BC1086" s="19"/>
      <c r="BD1086" s="19"/>
      <c r="BE1086" s="19"/>
      <c r="BF1086" s="19"/>
      <c r="BG1086" s="19"/>
      <c r="BH1086" s="19"/>
      <c r="BI1086" s="19"/>
      <c r="BJ1086" s="19"/>
      <c r="BK1086" s="19"/>
      <c r="BL1086" s="19"/>
      <c r="BM1086" s="19"/>
      <c r="BN1086" s="19"/>
      <c r="BO1086" s="19"/>
      <c r="BP1086" s="19"/>
      <c r="BQ1086" s="19"/>
      <c r="BR1086" s="19"/>
      <c r="BS1086" s="19"/>
      <c r="BT1086" s="19"/>
      <c r="BU1086" s="19"/>
      <c r="BV1086" s="19"/>
      <c r="BW1086" s="19"/>
      <c r="BX1086" s="19"/>
    </row>
    <row r="1087" spans="1:76" s="16" customFormat="1" ht="16.5" customHeight="1">
      <c r="A1087" s="29">
        <v>1063</v>
      </c>
      <c r="B1087" s="103" t="s">
        <v>2022</v>
      </c>
      <c r="C1087" s="104" t="s">
        <v>4982</v>
      </c>
      <c r="D1087" s="104" t="s">
        <v>2055</v>
      </c>
      <c r="E1087" s="105" t="s">
        <v>2056</v>
      </c>
      <c r="F1087" s="106" t="s">
        <v>3237</v>
      </c>
      <c r="G1087" s="104" t="s">
        <v>4798</v>
      </c>
      <c r="H1087" s="336">
        <v>40000</v>
      </c>
      <c r="I1087" s="337">
        <v>50000</v>
      </c>
      <c r="J1087" s="104">
        <f t="shared" si="41"/>
        <v>9</v>
      </c>
      <c r="K1087" s="104">
        <v>9</v>
      </c>
      <c r="L1087" s="104">
        <v>0</v>
      </c>
      <c r="M1087" s="104">
        <v>0</v>
      </c>
      <c r="N1087" s="530">
        <v>0</v>
      </c>
      <c r="O1087" s="634">
        <v>18</v>
      </c>
      <c r="P1087" s="575" t="s">
        <v>54</v>
      </c>
      <c r="Q1087" s="104" t="s">
        <v>460</v>
      </c>
      <c r="R1087" s="104" t="s">
        <v>460</v>
      </c>
      <c r="S1087" s="104" t="s">
        <v>460</v>
      </c>
      <c r="T1087" s="104" t="s">
        <v>460</v>
      </c>
      <c r="U1087" s="104">
        <v>9</v>
      </c>
      <c r="V1087" s="104">
        <v>0</v>
      </c>
      <c r="W1087" s="433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  <c r="AK1087" s="19"/>
      <c r="AL1087" s="19"/>
      <c r="AM1087" s="19"/>
      <c r="AN1087" s="19"/>
      <c r="AO1087" s="19"/>
      <c r="AP1087" s="19"/>
      <c r="AQ1087" s="19"/>
      <c r="AR1087" s="19"/>
      <c r="AS1087" s="19"/>
      <c r="AT1087" s="19"/>
      <c r="AU1087" s="19"/>
      <c r="AV1087" s="19"/>
      <c r="AW1087" s="19"/>
      <c r="AX1087" s="19"/>
      <c r="AY1087" s="19"/>
      <c r="AZ1087" s="19"/>
      <c r="BA1087" s="19"/>
      <c r="BB1087" s="19"/>
      <c r="BC1087" s="19"/>
      <c r="BD1087" s="19"/>
      <c r="BE1087" s="19"/>
      <c r="BF1087" s="19"/>
      <c r="BG1087" s="19"/>
      <c r="BH1087" s="19"/>
      <c r="BI1087" s="19"/>
      <c r="BJ1087" s="19"/>
      <c r="BK1087" s="19"/>
      <c r="BL1087" s="19"/>
      <c r="BM1087" s="19"/>
      <c r="BN1087" s="19"/>
      <c r="BO1087" s="19"/>
      <c r="BP1087" s="19"/>
      <c r="BQ1087" s="19"/>
      <c r="BR1087" s="19"/>
      <c r="BS1087" s="19"/>
      <c r="BT1087" s="19"/>
      <c r="BU1087" s="19"/>
      <c r="BV1087" s="19"/>
      <c r="BW1087" s="19"/>
      <c r="BX1087" s="19"/>
    </row>
    <row r="1088" spans="1:76" s="16" customFormat="1" ht="16.5" customHeight="1">
      <c r="A1088" s="29">
        <v>1064</v>
      </c>
      <c r="B1088" s="103" t="s">
        <v>2022</v>
      </c>
      <c r="C1088" s="104" t="s">
        <v>4982</v>
      </c>
      <c r="D1088" s="104" t="s">
        <v>2057</v>
      </c>
      <c r="E1088" s="105" t="s">
        <v>2056</v>
      </c>
      <c r="F1088" s="106" t="s">
        <v>3238</v>
      </c>
      <c r="G1088" s="104" t="s">
        <v>4465</v>
      </c>
      <c r="H1088" s="336">
        <v>40000</v>
      </c>
      <c r="I1088" s="337">
        <v>50000</v>
      </c>
      <c r="J1088" s="104">
        <f t="shared" si="41"/>
        <v>9</v>
      </c>
      <c r="K1088" s="104">
        <v>9</v>
      </c>
      <c r="L1088" s="104">
        <v>0</v>
      </c>
      <c r="M1088" s="104">
        <v>0</v>
      </c>
      <c r="N1088" s="530">
        <v>0</v>
      </c>
      <c r="O1088" s="634">
        <v>18</v>
      </c>
      <c r="P1088" s="575" t="s">
        <v>54</v>
      </c>
      <c r="Q1088" s="104" t="s">
        <v>460</v>
      </c>
      <c r="R1088" s="104" t="s">
        <v>460</v>
      </c>
      <c r="S1088" s="104" t="s">
        <v>460</v>
      </c>
      <c r="T1088" s="104" t="s">
        <v>460</v>
      </c>
      <c r="U1088" s="104">
        <v>9</v>
      </c>
      <c r="V1088" s="104">
        <v>0</v>
      </c>
      <c r="W1088" s="433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  <c r="AK1088" s="19"/>
      <c r="AL1088" s="19"/>
      <c r="AM1088" s="19"/>
      <c r="AN1088" s="19"/>
      <c r="AO1088" s="19"/>
      <c r="AP1088" s="19"/>
      <c r="AQ1088" s="19"/>
      <c r="AR1088" s="19"/>
      <c r="AS1088" s="19"/>
      <c r="AT1088" s="19"/>
      <c r="AU1088" s="19"/>
      <c r="AV1088" s="19"/>
      <c r="AW1088" s="19"/>
      <c r="AX1088" s="19"/>
      <c r="AY1088" s="19"/>
      <c r="AZ1088" s="19"/>
      <c r="BA1088" s="19"/>
      <c r="BB1088" s="19"/>
      <c r="BC1088" s="19"/>
      <c r="BD1088" s="19"/>
      <c r="BE1088" s="19"/>
      <c r="BF1088" s="19"/>
      <c r="BG1088" s="19"/>
      <c r="BH1088" s="19"/>
      <c r="BI1088" s="19"/>
      <c r="BJ1088" s="19"/>
      <c r="BK1088" s="19"/>
      <c r="BL1088" s="19"/>
      <c r="BM1088" s="19"/>
      <c r="BN1088" s="19"/>
      <c r="BO1088" s="19"/>
      <c r="BP1088" s="19"/>
      <c r="BQ1088" s="19"/>
      <c r="BR1088" s="19"/>
      <c r="BS1088" s="19"/>
      <c r="BT1088" s="19"/>
      <c r="BU1088" s="19"/>
      <c r="BV1088" s="19"/>
      <c r="BW1088" s="19"/>
      <c r="BX1088" s="19"/>
    </row>
    <row r="1089" spans="1:76" s="16" customFormat="1" ht="16.5" customHeight="1">
      <c r="A1089" s="29">
        <v>1065</v>
      </c>
      <c r="B1089" s="103" t="s">
        <v>2022</v>
      </c>
      <c r="C1089" s="104" t="s">
        <v>4982</v>
      </c>
      <c r="D1089" s="104" t="s">
        <v>2058</v>
      </c>
      <c r="E1089" s="105" t="s">
        <v>2059</v>
      </c>
      <c r="F1089" s="106" t="s">
        <v>3239</v>
      </c>
      <c r="G1089" s="104" t="s">
        <v>4799</v>
      </c>
      <c r="H1089" s="336">
        <v>36000</v>
      </c>
      <c r="I1089" s="337">
        <v>45000</v>
      </c>
      <c r="J1089" s="104">
        <f t="shared" si="41"/>
        <v>9</v>
      </c>
      <c r="K1089" s="104">
        <v>9</v>
      </c>
      <c r="L1089" s="104">
        <v>0</v>
      </c>
      <c r="M1089" s="104">
        <v>0</v>
      </c>
      <c r="N1089" s="530">
        <v>0</v>
      </c>
      <c r="O1089" s="634">
        <v>18</v>
      </c>
      <c r="P1089" s="575" t="s">
        <v>54</v>
      </c>
      <c r="Q1089" s="104" t="s">
        <v>460</v>
      </c>
      <c r="R1089" s="104" t="s">
        <v>460</v>
      </c>
      <c r="S1089" s="104" t="s">
        <v>460</v>
      </c>
      <c r="T1089" s="104" t="s">
        <v>460</v>
      </c>
      <c r="U1089" s="104">
        <v>9</v>
      </c>
      <c r="V1089" s="104">
        <v>0</v>
      </c>
      <c r="W1089" s="433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  <c r="AK1089" s="19"/>
      <c r="AL1089" s="19"/>
      <c r="AM1089" s="19"/>
      <c r="AN1089" s="19"/>
      <c r="AO1089" s="19"/>
      <c r="AP1089" s="19"/>
      <c r="AQ1089" s="19"/>
      <c r="AR1089" s="19"/>
      <c r="AS1089" s="19"/>
      <c r="AT1089" s="19"/>
      <c r="AU1089" s="19"/>
      <c r="AV1089" s="19"/>
      <c r="AW1089" s="19"/>
      <c r="AX1089" s="19"/>
      <c r="AY1089" s="19"/>
      <c r="AZ1089" s="19"/>
      <c r="BA1089" s="19"/>
      <c r="BB1089" s="19"/>
      <c r="BC1089" s="19"/>
      <c r="BD1089" s="19"/>
      <c r="BE1089" s="19"/>
      <c r="BF1089" s="19"/>
      <c r="BG1089" s="19"/>
      <c r="BH1089" s="19"/>
      <c r="BI1089" s="19"/>
      <c r="BJ1089" s="19"/>
      <c r="BK1089" s="19"/>
      <c r="BL1089" s="19"/>
      <c r="BM1089" s="19"/>
      <c r="BN1089" s="19"/>
      <c r="BO1089" s="19"/>
      <c r="BP1089" s="19"/>
      <c r="BQ1089" s="19"/>
      <c r="BR1089" s="19"/>
      <c r="BS1089" s="19"/>
      <c r="BT1089" s="19"/>
      <c r="BU1089" s="19"/>
      <c r="BV1089" s="19"/>
      <c r="BW1089" s="19"/>
      <c r="BX1089" s="19"/>
    </row>
    <row r="1090" spans="1:76" s="16" customFormat="1" ht="16.5" customHeight="1">
      <c r="A1090" s="29">
        <v>1066</v>
      </c>
      <c r="B1090" s="103" t="s">
        <v>2022</v>
      </c>
      <c r="C1090" s="104" t="s">
        <v>4982</v>
      </c>
      <c r="D1090" s="104" t="s">
        <v>2060</v>
      </c>
      <c r="E1090" s="105" t="s">
        <v>2059</v>
      </c>
      <c r="F1090" s="106" t="s">
        <v>3240</v>
      </c>
      <c r="G1090" s="104" t="s">
        <v>4799</v>
      </c>
      <c r="H1090" s="336">
        <v>36000</v>
      </c>
      <c r="I1090" s="337">
        <v>45000</v>
      </c>
      <c r="J1090" s="104">
        <f t="shared" si="41"/>
        <v>9</v>
      </c>
      <c r="K1090" s="104">
        <v>9</v>
      </c>
      <c r="L1090" s="104">
        <v>0</v>
      </c>
      <c r="M1090" s="104">
        <v>0</v>
      </c>
      <c r="N1090" s="530">
        <v>0</v>
      </c>
      <c r="O1090" s="634">
        <v>18</v>
      </c>
      <c r="P1090" s="575" t="s">
        <v>54</v>
      </c>
      <c r="Q1090" s="104" t="s">
        <v>460</v>
      </c>
      <c r="R1090" s="104" t="s">
        <v>460</v>
      </c>
      <c r="S1090" s="104" t="s">
        <v>460</v>
      </c>
      <c r="T1090" s="104" t="s">
        <v>460</v>
      </c>
      <c r="U1090" s="104">
        <v>9</v>
      </c>
      <c r="V1090" s="104">
        <v>0</v>
      </c>
      <c r="W1090" s="433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19"/>
      <c r="AM1090" s="19"/>
      <c r="AN1090" s="19"/>
      <c r="AO1090" s="19"/>
      <c r="AP1090" s="19"/>
      <c r="AQ1090" s="19"/>
      <c r="AR1090" s="19"/>
      <c r="AS1090" s="19"/>
      <c r="AT1090" s="19"/>
      <c r="AU1090" s="19"/>
      <c r="AV1090" s="19"/>
      <c r="AW1090" s="19"/>
      <c r="AX1090" s="19"/>
      <c r="AY1090" s="19"/>
      <c r="AZ1090" s="19"/>
      <c r="BA1090" s="19"/>
      <c r="BB1090" s="19"/>
      <c r="BC1090" s="19"/>
      <c r="BD1090" s="19"/>
      <c r="BE1090" s="19"/>
      <c r="BF1090" s="19"/>
      <c r="BG1090" s="19"/>
      <c r="BH1090" s="19"/>
      <c r="BI1090" s="19"/>
      <c r="BJ1090" s="19"/>
      <c r="BK1090" s="19"/>
      <c r="BL1090" s="19"/>
      <c r="BM1090" s="19"/>
      <c r="BN1090" s="19"/>
      <c r="BO1090" s="19"/>
      <c r="BP1090" s="19"/>
      <c r="BQ1090" s="19"/>
      <c r="BR1090" s="19"/>
      <c r="BS1090" s="19"/>
      <c r="BT1090" s="19"/>
      <c r="BU1090" s="19"/>
      <c r="BV1090" s="19"/>
      <c r="BW1090" s="19"/>
      <c r="BX1090" s="19"/>
    </row>
    <row r="1091" spans="1:76" s="16" customFormat="1" ht="16.5" customHeight="1">
      <c r="A1091" s="29">
        <v>1067</v>
      </c>
      <c r="B1091" s="103" t="s">
        <v>2022</v>
      </c>
      <c r="C1091" s="104" t="s">
        <v>4982</v>
      </c>
      <c r="D1091" s="104" t="s">
        <v>2061</v>
      </c>
      <c r="E1091" s="105" t="s">
        <v>2062</v>
      </c>
      <c r="F1091" s="106" t="s">
        <v>3241</v>
      </c>
      <c r="G1091" s="104" t="s">
        <v>4800</v>
      </c>
      <c r="H1091" s="336">
        <v>40000</v>
      </c>
      <c r="I1091" s="337">
        <v>50000</v>
      </c>
      <c r="J1091" s="104">
        <f t="shared" si="41"/>
        <v>17</v>
      </c>
      <c r="K1091" s="104">
        <v>17</v>
      </c>
      <c r="L1091" s="104">
        <v>0</v>
      </c>
      <c r="M1091" s="104">
        <v>0</v>
      </c>
      <c r="N1091" s="530">
        <v>0</v>
      </c>
      <c r="O1091" s="634">
        <v>34</v>
      </c>
      <c r="P1091" s="575" t="s">
        <v>54</v>
      </c>
      <c r="Q1091" s="104" t="s">
        <v>460</v>
      </c>
      <c r="R1091" s="104" t="s">
        <v>460</v>
      </c>
      <c r="S1091" s="104" t="s">
        <v>460</v>
      </c>
      <c r="T1091" s="104" t="s">
        <v>460</v>
      </c>
      <c r="U1091" s="104">
        <v>17</v>
      </c>
      <c r="V1091" s="104">
        <v>0</v>
      </c>
      <c r="W1091" s="433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  <c r="AK1091" s="19"/>
      <c r="AL1091" s="19"/>
      <c r="AM1091" s="19"/>
      <c r="AN1091" s="19"/>
      <c r="AO1091" s="19"/>
      <c r="AP1091" s="19"/>
      <c r="AQ1091" s="19"/>
      <c r="AR1091" s="19"/>
      <c r="AS1091" s="19"/>
      <c r="AT1091" s="19"/>
      <c r="AU1091" s="19"/>
      <c r="AV1091" s="19"/>
      <c r="AW1091" s="19"/>
      <c r="AX1091" s="19"/>
      <c r="AY1091" s="19"/>
      <c r="AZ1091" s="19"/>
      <c r="BA1091" s="19"/>
      <c r="BB1091" s="19"/>
      <c r="BC1091" s="19"/>
      <c r="BD1091" s="19"/>
      <c r="BE1091" s="19"/>
      <c r="BF1091" s="19"/>
      <c r="BG1091" s="19"/>
      <c r="BH1091" s="19"/>
      <c r="BI1091" s="19"/>
      <c r="BJ1091" s="19"/>
      <c r="BK1091" s="19"/>
      <c r="BL1091" s="19"/>
      <c r="BM1091" s="19"/>
      <c r="BN1091" s="19"/>
      <c r="BO1091" s="19"/>
      <c r="BP1091" s="19"/>
      <c r="BQ1091" s="19"/>
      <c r="BR1091" s="19"/>
      <c r="BS1091" s="19"/>
      <c r="BT1091" s="19"/>
      <c r="BU1091" s="19"/>
      <c r="BV1091" s="19"/>
      <c r="BW1091" s="19"/>
      <c r="BX1091" s="19"/>
    </row>
    <row r="1092" spans="1:76" s="16" customFormat="1" ht="16.5" customHeight="1">
      <c r="A1092" s="29">
        <v>1068</v>
      </c>
      <c r="B1092" s="103" t="s">
        <v>2022</v>
      </c>
      <c r="C1092" s="104" t="s">
        <v>4982</v>
      </c>
      <c r="D1092" s="104" t="s">
        <v>2063</v>
      </c>
      <c r="E1092" s="105" t="s">
        <v>2064</v>
      </c>
      <c r="F1092" s="106" t="s">
        <v>3242</v>
      </c>
      <c r="G1092" s="104" t="s">
        <v>4801</v>
      </c>
      <c r="H1092" s="336">
        <v>55000</v>
      </c>
      <c r="I1092" s="337">
        <v>65000</v>
      </c>
      <c r="J1092" s="104">
        <f t="shared" si="41"/>
        <v>9</v>
      </c>
      <c r="K1092" s="104">
        <v>9</v>
      </c>
      <c r="L1092" s="104">
        <v>0</v>
      </c>
      <c r="M1092" s="104">
        <v>0</v>
      </c>
      <c r="N1092" s="530">
        <v>0</v>
      </c>
      <c r="O1092" s="634">
        <v>18</v>
      </c>
      <c r="P1092" s="575" t="s">
        <v>54</v>
      </c>
      <c r="Q1092" s="104" t="s">
        <v>460</v>
      </c>
      <c r="R1092" s="104" t="s">
        <v>460</v>
      </c>
      <c r="S1092" s="104" t="s">
        <v>460</v>
      </c>
      <c r="T1092" s="104" t="s">
        <v>460</v>
      </c>
      <c r="U1092" s="104">
        <v>9</v>
      </c>
      <c r="V1092" s="104">
        <v>0</v>
      </c>
      <c r="W1092" s="433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  <c r="AK1092" s="19"/>
      <c r="AL1092" s="19"/>
      <c r="AM1092" s="19"/>
      <c r="AN1092" s="19"/>
      <c r="AO1092" s="19"/>
      <c r="AP1092" s="19"/>
      <c r="AQ1092" s="19"/>
      <c r="AR1092" s="19"/>
      <c r="AS1092" s="19"/>
      <c r="AT1092" s="19"/>
      <c r="AU1092" s="19"/>
      <c r="AV1092" s="19"/>
      <c r="AW1092" s="19"/>
      <c r="AX1092" s="19"/>
      <c r="AY1092" s="19"/>
      <c r="AZ1092" s="19"/>
      <c r="BA1092" s="19"/>
      <c r="BB1092" s="19"/>
      <c r="BC1092" s="19"/>
      <c r="BD1092" s="19"/>
      <c r="BE1092" s="19"/>
      <c r="BF1092" s="19"/>
      <c r="BG1092" s="19"/>
      <c r="BH1092" s="19"/>
      <c r="BI1092" s="19"/>
      <c r="BJ1092" s="19"/>
      <c r="BK1092" s="19"/>
      <c r="BL1092" s="19"/>
      <c r="BM1092" s="19"/>
      <c r="BN1092" s="19"/>
      <c r="BO1092" s="19"/>
      <c r="BP1092" s="19"/>
      <c r="BQ1092" s="19"/>
      <c r="BR1092" s="19"/>
      <c r="BS1092" s="19"/>
      <c r="BT1092" s="19"/>
      <c r="BU1092" s="19"/>
      <c r="BV1092" s="19"/>
      <c r="BW1092" s="19"/>
      <c r="BX1092" s="19"/>
    </row>
    <row r="1093" spans="1:76" s="16" customFormat="1" ht="16.5" customHeight="1">
      <c r="A1093" s="29">
        <v>1069</v>
      </c>
      <c r="B1093" s="103" t="s">
        <v>2022</v>
      </c>
      <c r="C1093" s="104" t="s">
        <v>4982</v>
      </c>
      <c r="D1093" s="104" t="s">
        <v>2065</v>
      </c>
      <c r="E1093" s="105" t="s">
        <v>2064</v>
      </c>
      <c r="F1093" s="106" t="s">
        <v>3243</v>
      </c>
      <c r="G1093" s="104" t="s">
        <v>4922</v>
      </c>
      <c r="H1093" s="336">
        <v>55000</v>
      </c>
      <c r="I1093" s="337">
        <v>65000</v>
      </c>
      <c r="J1093" s="104">
        <f t="shared" si="41"/>
        <v>9</v>
      </c>
      <c r="K1093" s="104">
        <v>9</v>
      </c>
      <c r="L1093" s="104">
        <v>0</v>
      </c>
      <c r="M1093" s="104">
        <v>0</v>
      </c>
      <c r="N1093" s="530">
        <v>0</v>
      </c>
      <c r="O1093" s="634">
        <v>18</v>
      </c>
      <c r="P1093" s="575" t="s">
        <v>54</v>
      </c>
      <c r="Q1093" s="104" t="s">
        <v>460</v>
      </c>
      <c r="R1093" s="104" t="s">
        <v>460</v>
      </c>
      <c r="S1093" s="104" t="s">
        <v>460</v>
      </c>
      <c r="T1093" s="104" t="s">
        <v>460</v>
      </c>
      <c r="U1093" s="104">
        <v>9</v>
      </c>
      <c r="V1093" s="104">
        <v>0</v>
      </c>
      <c r="W1093" s="433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  <c r="AK1093" s="19"/>
      <c r="AL1093" s="19"/>
      <c r="AM1093" s="19"/>
      <c r="AN1093" s="19"/>
      <c r="AO1093" s="19"/>
      <c r="AP1093" s="19"/>
      <c r="AQ1093" s="19"/>
      <c r="AR1093" s="19"/>
      <c r="AS1093" s="19"/>
      <c r="AT1093" s="19"/>
      <c r="AU1093" s="19"/>
      <c r="AV1093" s="19"/>
      <c r="AW1093" s="19"/>
      <c r="AX1093" s="19"/>
      <c r="AY1093" s="19"/>
      <c r="AZ1093" s="19"/>
      <c r="BA1093" s="19"/>
      <c r="BB1093" s="19"/>
      <c r="BC1093" s="19"/>
      <c r="BD1093" s="19"/>
      <c r="BE1093" s="19"/>
      <c r="BF1093" s="19"/>
      <c r="BG1093" s="19"/>
      <c r="BH1093" s="19"/>
      <c r="BI1093" s="19"/>
      <c r="BJ1093" s="19"/>
      <c r="BK1093" s="19"/>
      <c r="BL1093" s="19"/>
      <c r="BM1093" s="19"/>
      <c r="BN1093" s="19"/>
      <c r="BO1093" s="19"/>
      <c r="BP1093" s="19"/>
      <c r="BQ1093" s="19"/>
      <c r="BR1093" s="19"/>
      <c r="BS1093" s="19"/>
      <c r="BT1093" s="19"/>
      <c r="BU1093" s="19"/>
      <c r="BV1093" s="19"/>
      <c r="BW1093" s="19"/>
      <c r="BX1093" s="19"/>
    </row>
    <row r="1094" spans="1:76" s="15" customFormat="1" ht="16.5" customHeight="1">
      <c r="A1094" s="29">
        <v>1070</v>
      </c>
      <c r="B1094" s="103" t="s">
        <v>2022</v>
      </c>
      <c r="C1094" s="104" t="s">
        <v>4982</v>
      </c>
      <c r="D1094" s="104" t="s">
        <v>2066</v>
      </c>
      <c r="E1094" s="105" t="s">
        <v>2067</v>
      </c>
      <c r="F1094" s="106" t="s">
        <v>3244</v>
      </c>
      <c r="G1094" s="104" t="s">
        <v>4802</v>
      </c>
      <c r="H1094" s="336">
        <v>50000</v>
      </c>
      <c r="I1094" s="337">
        <v>50000</v>
      </c>
      <c r="J1094" s="104">
        <f t="shared" si="41"/>
        <v>9</v>
      </c>
      <c r="K1094" s="104">
        <v>9</v>
      </c>
      <c r="L1094" s="104">
        <v>0</v>
      </c>
      <c r="M1094" s="104">
        <v>0</v>
      </c>
      <c r="N1094" s="530">
        <v>0</v>
      </c>
      <c r="O1094" s="634">
        <v>18</v>
      </c>
      <c r="P1094" s="575" t="s">
        <v>54</v>
      </c>
      <c r="Q1094" s="104" t="s">
        <v>460</v>
      </c>
      <c r="R1094" s="104" t="s">
        <v>460</v>
      </c>
      <c r="S1094" s="104" t="s">
        <v>460</v>
      </c>
      <c r="T1094" s="104" t="s">
        <v>460</v>
      </c>
      <c r="U1094" s="104">
        <v>9</v>
      </c>
      <c r="V1094" s="104">
        <v>0</v>
      </c>
      <c r="W1094" s="433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  <c r="AK1094" s="19"/>
      <c r="AL1094" s="19"/>
      <c r="AM1094" s="19"/>
      <c r="AN1094" s="19"/>
      <c r="AO1094" s="19"/>
      <c r="AP1094" s="19"/>
      <c r="AQ1094" s="19"/>
      <c r="AR1094" s="19"/>
      <c r="AS1094" s="19"/>
      <c r="AT1094" s="19"/>
      <c r="AU1094" s="19"/>
      <c r="AV1094" s="19"/>
      <c r="AW1094" s="19"/>
      <c r="AX1094" s="19"/>
      <c r="AY1094" s="19"/>
      <c r="AZ1094" s="19"/>
      <c r="BA1094" s="19"/>
      <c r="BB1094" s="19"/>
      <c r="BC1094" s="19"/>
      <c r="BD1094" s="19"/>
      <c r="BE1094" s="19"/>
      <c r="BF1094" s="19"/>
      <c r="BG1094" s="19"/>
      <c r="BH1094" s="19"/>
      <c r="BI1094" s="19"/>
      <c r="BJ1094" s="19"/>
      <c r="BK1094" s="19"/>
      <c r="BL1094" s="19"/>
      <c r="BM1094" s="19"/>
      <c r="BN1094" s="19"/>
      <c r="BO1094" s="19"/>
      <c r="BP1094" s="19"/>
      <c r="BQ1094" s="19"/>
      <c r="BR1094" s="19"/>
      <c r="BS1094" s="19"/>
      <c r="BT1094" s="19"/>
      <c r="BU1094" s="19"/>
      <c r="BV1094" s="19"/>
      <c r="BW1094" s="19"/>
      <c r="BX1094" s="19"/>
    </row>
    <row r="1095" spans="1:76" s="15" customFormat="1" ht="16.5" customHeight="1">
      <c r="A1095" s="29">
        <v>1071</v>
      </c>
      <c r="B1095" s="103" t="s">
        <v>2022</v>
      </c>
      <c r="C1095" s="104" t="s">
        <v>4982</v>
      </c>
      <c r="D1095" s="104" t="s">
        <v>2068</v>
      </c>
      <c r="E1095" s="105" t="s">
        <v>2067</v>
      </c>
      <c r="F1095" s="106" t="s">
        <v>3245</v>
      </c>
      <c r="G1095" s="104" t="s">
        <v>4923</v>
      </c>
      <c r="H1095" s="336">
        <v>50000</v>
      </c>
      <c r="I1095" s="337">
        <v>50000</v>
      </c>
      <c r="J1095" s="104">
        <f t="shared" si="41"/>
        <v>9</v>
      </c>
      <c r="K1095" s="104">
        <v>9</v>
      </c>
      <c r="L1095" s="104">
        <v>0</v>
      </c>
      <c r="M1095" s="104">
        <v>0</v>
      </c>
      <c r="N1095" s="530">
        <v>0</v>
      </c>
      <c r="O1095" s="634">
        <v>18</v>
      </c>
      <c r="P1095" s="575" t="s">
        <v>54</v>
      </c>
      <c r="Q1095" s="104" t="s">
        <v>460</v>
      </c>
      <c r="R1095" s="104" t="s">
        <v>460</v>
      </c>
      <c r="S1095" s="104" t="s">
        <v>460</v>
      </c>
      <c r="T1095" s="104" t="s">
        <v>460</v>
      </c>
      <c r="U1095" s="104">
        <v>9</v>
      </c>
      <c r="V1095" s="104">
        <v>0</v>
      </c>
      <c r="W1095" s="433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  <c r="AK1095" s="19"/>
      <c r="AL1095" s="19"/>
      <c r="AM1095" s="19"/>
      <c r="AN1095" s="19"/>
      <c r="AO1095" s="19"/>
      <c r="AP1095" s="19"/>
      <c r="AQ1095" s="19"/>
      <c r="AR1095" s="19"/>
      <c r="AS1095" s="19"/>
      <c r="AT1095" s="19"/>
      <c r="AU1095" s="19"/>
      <c r="AV1095" s="19"/>
      <c r="AW1095" s="19"/>
      <c r="AX1095" s="19"/>
      <c r="AY1095" s="19"/>
      <c r="AZ1095" s="19"/>
      <c r="BA1095" s="19"/>
      <c r="BB1095" s="19"/>
      <c r="BC1095" s="19"/>
      <c r="BD1095" s="19"/>
      <c r="BE1095" s="19"/>
      <c r="BF1095" s="19"/>
      <c r="BG1095" s="19"/>
      <c r="BH1095" s="19"/>
      <c r="BI1095" s="19"/>
      <c r="BJ1095" s="19"/>
      <c r="BK1095" s="19"/>
      <c r="BL1095" s="19"/>
      <c r="BM1095" s="19"/>
      <c r="BN1095" s="19"/>
      <c r="BO1095" s="19"/>
      <c r="BP1095" s="19"/>
      <c r="BQ1095" s="19"/>
      <c r="BR1095" s="19"/>
      <c r="BS1095" s="19"/>
      <c r="BT1095" s="19"/>
      <c r="BU1095" s="19"/>
      <c r="BV1095" s="19"/>
      <c r="BW1095" s="19"/>
      <c r="BX1095" s="19"/>
    </row>
    <row r="1096" spans="1:76" s="15" customFormat="1" ht="16.5" customHeight="1">
      <c r="A1096" s="29">
        <v>1072</v>
      </c>
      <c r="B1096" s="103" t="s">
        <v>2022</v>
      </c>
      <c r="C1096" s="104" t="s">
        <v>4982</v>
      </c>
      <c r="D1096" s="104" t="s">
        <v>2069</v>
      </c>
      <c r="E1096" s="105" t="s">
        <v>2070</v>
      </c>
      <c r="F1096" s="106" t="s">
        <v>3246</v>
      </c>
      <c r="G1096" s="104" t="s">
        <v>4803</v>
      </c>
      <c r="H1096" s="336">
        <v>50000</v>
      </c>
      <c r="I1096" s="337">
        <v>60000</v>
      </c>
      <c r="J1096" s="104">
        <f t="shared" si="41"/>
        <v>15</v>
      </c>
      <c r="K1096" s="104">
        <v>15</v>
      </c>
      <c r="L1096" s="104">
        <v>0</v>
      </c>
      <c r="M1096" s="104">
        <v>0</v>
      </c>
      <c r="N1096" s="530">
        <v>0</v>
      </c>
      <c r="O1096" s="634">
        <v>30</v>
      </c>
      <c r="P1096" s="575" t="s">
        <v>54</v>
      </c>
      <c r="Q1096" s="104" t="s">
        <v>460</v>
      </c>
      <c r="R1096" s="104" t="s">
        <v>460</v>
      </c>
      <c r="S1096" s="104" t="s">
        <v>460</v>
      </c>
      <c r="T1096" s="104" t="s">
        <v>460</v>
      </c>
      <c r="U1096" s="104">
        <v>15</v>
      </c>
      <c r="V1096" s="104">
        <v>0</v>
      </c>
      <c r="W1096" s="433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  <c r="AK1096" s="19"/>
      <c r="AL1096" s="19"/>
      <c r="AM1096" s="19"/>
      <c r="AN1096" s="19"/>
      <c r="AO1096" s="19"/>
      <c r="AP1096" s="19"/>
      <c r="AQ1096" s="19"/>
      <c r="AR1096" s="19"/>
      <c r="AS1096" s="19"/>
      <c r="AT1096" s="19"/>
      <c r="AU1096" s="19"/>
      <c r="AV1096" s="19"/>
      <c r="AW1096" s="19"/>
      <c r="AX1096" s="19"/>
      <c r="AY1096" s="19"/>
      <c r="AZ1096" s="19"/>
      <c r="BA1096" s="19"/>
      <c r="BB1096" s="19"/>
      <c r="BC1096" s="19"/>
      <c r="BD1096" s="19"/>
      <c r="BE1096" s="19"/>
      <c r="BF1096" s="19"/>
      <c r="BG1096" s="19"/>
      <c r="BH1096" s="19"/>
      <c r="BI1096" s="19"/>
      <c r="BJ1096" s="19"/>
      <c r="BK1096" s="19"/>
      <c r="BL1096" s="19"/>
      <c r="BM1096" s="19"/>
      <c r="BN1096" s="19"/>
      <c r="BO1096" s="19"/>
      <c r="BP1096" s="19"/>
      <c r="BQ1096" s="19"/>
      <c r="BR1096" s="19"/>
      <c r="BS1096" s="19"/>
      <c r="BT1096" s="19"/>
      <c r="BU1096" s="19"/>
      <c r="BV1096" s="19"/>
      <c r="BW1096" s="19"/>
      <c r="BX1096" s="19"/>
    </row>
    <row r="1097" spans="1:76" s="15" customFormat="1" ht="16.5" customHeight="1">
      <c r="A1097" s="29">
        <v>1073</v>
      </c>
      <c r="B1097" s="103" t="s">
        <v>2022</v>
      </c>
      <c r="C1097" s="104" t="s">
        <v>4982</v>
      </c>
      <c r="D1097" s="104" t="s">
        <v>2071</v>
      </c>
      <c r="E1097" s="105" t="s">
        <v>2072</v>
      </c>
      <c r="F1097" s="106" t="s">
        <v>3247</v>
      </c>
      <c r="G1097" s="104" t="s">
        <v>4804</v>
      </c>
      <c r="H1097" s="336">
        <v>50000</v>
      </c>
      <c r="I1097" s="337">
        <v>60000</v>
      </c>
      <c r="J1097" s="104">
        <f t="shared" si="41"/>
        <v>2</v>
      </c>
      <c r="K1097" s="104">
        <v>2</v>
      </c>
      <c r="L1097" s="104">
        <v>0</v>
      </c>
      <c r="M1097" s="104">
        <v>0</v>
      </c>
      <c r="N1097" s="530">
        <v>0</v>
      </c>
      <c r="O1097" s="634">
        <v>4</v>
      </c>
      <c r="P1097" s="575" t="s">
        <v>54</v>
      </c>
      <c r="Q1097" s="104" t="s">
        <v>460</v>
      </c>
      <c r="R1097" s="104" t="s">
        <v>460</v>
      </c>
      <c r="S1097" s="104" t="s">
        <v>460</v>
      </c>
      <c r="T1097" s="104" t="s">
        <v>460</v>
      </c>
      <c r="U1097" s="104">
        <v>2</v>
      </c>
      <c r="V1097" s="104">
        <v>0</v>
      </c>
      <c r="W1097" s="433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  <c r="AK1097" s="19"/>
      <c r="AL1097" s="19"/>
      <c r="AM1097" s="19"/>
      <c r="AN1097" s="19"/>
      <c r="AO1097" s="19"/>
      <c r="AP1097" s="19"/>
      <c r="AQ1097" s="19"/>
      <c r="AR1097" s="19"/>
      <c r="AS1097" s="19"/>
      <c r="AT1097" s="19"/>
      <c r="AU1097" s="19"/>
      <c r="AV1097" s="19"/>
      <c r="AW1097" s="19"/>
      <c r="AX1097" s="19"/>
      <c r="AY1097" s="19"/>
      <c r="AZ1097" s="19"/>
      <c r="BA1097" s="19"/>
      <c r="BB1097" s="19"/>
      <c r="BC1097" s="19"/>
      <c r="BD1097" s="19"/>
      <c r="BE1097" s="19"/>
      <c r="BF1097" s="19"/>
      <c r="BG1097" s="19"/>
      <c r="BH1097" s="19"/>
      <c r="BI1097" s="19"/>
      <c r="BJ1097" s="19"/>
      <c r="BK1097" s="19"/>
      <c r="BL1097" s="19"/>
      <c r="BM1097" s="19"/>
      <c r="BN1097" s="19"/>
      <c r="BO1097" s="19"/>
      <c r="BP1097" s="19"/>
      <c r="BQ1097" s="19"/>
      <c r="BR1097" s="19"/>
      <c r="BS1097" s="19"/>
      <c r="BT1097" s="19"/>
      <c r="BU1097" s="19"/>
      <c r="BV1097" s="19"/>
      <c r="BW1097" s="19"/>
      <c r="BX1097" s="19"/>
    </row>
    <row r="1098" spans="1:76" s="15" customFormat="1" ht="16.5" customHeight="1">
      <c r="A1098" s="29">
        <v>1074</v>
      </c>
      <c r="B1098" s="103" t="s">
        <v>2022</v>
      </c>
      <c r="C1098" s="104" t="s">
        <v>4982</v>
      </c>
      <c r="D1098" s="104" t="s">
        <v>2073</v>
      </c>
      <c r="E1098" s="105" t="s">
        <v>2072</v>
      </c>
      <c r="F1098" s="106" t="s">
        <v>3248</v>
      </c>
      <c r="G1098" s="104" t="s">
        <v>4804</v>
      </c>
      <c r="H1098" s="336">
        <v>50000</v>
      </c>
      <c r="I1098" s="337">
        <v>60000</v>
      </c>
      <c r="J1098" s="104">
        <f t="shared" si="41"/>
        <v>11</v>
      </c>
      <c r="K1098" s="104">
        <v>11</v>
      </c>
      <c r="L1098" s="104">
        <v>0</v>
      </c>
      <c r="M1098" s="104">
        <v>0</v>
      </c>
      <c r="N1098" s="530">
        <v>0</v>
      </c>
      <c r="O1098" s="634">
        <v>22</v>
      </c>
      <c r="P1098" s="575" t="s">
        <v>54</v>
      </c>
      <c r="Q1098" s="104" t="s">
        <v>460</v>
      </c>
      <c r="R1098" s="104" t="s">
        <v>460</v>
      </c>
      <c r="S1098" s="104" t="s">
        <v>460</v>
      </c>
      <c r="T1098" s="104" t="s">
        <v>460</v>
      </c>
      <c r="U1098" s="104">
        <v>11</v>
      </c>
      <c r="V1098" s="104">
        <v>0</v>
      </c>
      <c r="W1098" s="433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  <c r="AK1098" s="19"/>
      <c r="AL1098" s="19"/>
      <c r="AM1098" s="19"/>
      <c r="AN1098" s="19"/>
      <c r="AO1098" s="19"/>
      <c r="AP1098" s="19"/>
      <c r="AQ1098" s="19"/>
      <c r="AR1098" s="19"/>
      <c r="AS1098" s="19"/>
      <c r="AT1098" s="19"/>
      <c r="AU1098" s="19"/>
      <c r="AV1098" s="19"/>
      <c r="AW1098" s="19"/>
      <c r="AX1098" s="19"/>
      <c r="AY1098" s="19"/>
      <c r="AZ1098" s="19"/>
      <c r="BA1098" s="19"/>
      <c r="BB1098" s="19"/>
      <c r="BC1098" s="19"/>
      <c r="BD1098" s="19"/>
      <c r="BE1098" s="19"/>
      <c r="BF1098" s="19"/>
      <c r="BG1098" s="19"/>
      <c r="BH1098" s="19"/>
      <c r="BI1098" s="19"/>
      <c r="BJ1098" s="19"/>
      <c r="BK1098" s="19"/>
      <c r="BL1098" s="19"/>
      <c r="BM1098" s="19"/>
      <c r="BN1098" s="19"/>
      <c r="BO1098" s="19"/>
      <c r="BP1098" s="19"/>
      <c r="BQ1098" s="19"/>
      <c r="BR1098" s="19"/>
      <c r="BS1098" s="19"/>
      <c r="BT1098" s="19"/>
      <c r="BU1098" s="19"/>
      <c r="BV1098" s="19"/>
      <c r="BW1098" s="19"/>
      <c r="BX1098" s="19"/>
    </row>
    <row r="1099" spans="1:76" s="15" customFormat="1" ht="16.5" customHeight="1">
      <c r="A1099" s="29">
        <v>1075</v>
      </c>
      <c r="B1099" s="103" t="s">
        <v>2022</v>
      </c>
      <c r="C1099" s="104" t="s">
        <v>4982</v>
      </c>
      <c r="D1099" s="104" t="s">
        <v>2074</v>
      </c>
      <c r="E1099" s="105" t="s">
        <v>2072</v>
      </c>
      <c r="F1099" s="106" t="s">
        <v>3247</v>
      </c>
      <c r="G1099" s="104" t="s">
        <v>4804</v>
      </c>
      <c r="H1099" s="336">
        <v>50000</v>
      </c>
      <c r="I1099" s="337">
        <v>60000</v>
      </c>
      <c r="J1099" s="104">
        <f t="shared" si="41"/>
        <v>3</v>
      </c>
      <c r="K1099" s="104">
        <v>3</v>
      </c>
      <c r="L1099" s="104">
        <v>0</v>
      </c>
      <c r="M1099" s="104">
        <v>0</v>
      </c>
      <c r="N1099" s="530">
        <v>0</v>
      </c>
      <c r="O1099" s="634">
        <v>6</v>
      </c>
      <c r="P1099" s="575" t="s">
        <v>54</v>
      </c>
      <c r="Q1099" s="104" t="s">
        <v>460</v>
      </c>
      <c r="R1099" s="104" t="s">
        <v>460</v>
      </c>
      <c r="S1099" s="104" t="s">
        <v>460</v>
      </c>
      <c r="T1099" s="104" t="s">
        <v>460</v>
      </c>
      <c r="U1099" s="104">
        <v>3</v>
      </c>
      <c r="V1099" s="104">
        <v>0</v>
      </c>
      <c r="W1099" s="433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  <c r="AK1099" s="19"/>
      <c r="AL1099" s="19"/>
      <c r="AM1099" s="19"/>
      <c r="AN1099" s="19"/>
      <c r="AO1099" s="19"/>
      <c r="AP1099" s="19"/>
      <c r="AQ1099" s="19"/>
      <c r="AR1099" s="19"/>
      <c r="AS1099" s="19"/>
      <c r="AT1099" s="19"/>
      <c r="AU1099" s="19"/>
      <c r="AV1099" s="19"/>
      <c r="AW1099" s="19"/>
      <c r="AX1099" s="19"/>
      <c r="AY1099" s="19"/>
      <c r="AZ1099" s="19"/>
      <c r="BA1099" s="19"/>
      <c r="BB1099" s="19"/>
      <c r="BC1099" s="19"/>
      <c r="BD1099" s="19"/>
      <c r="BE1099" s="19"/>
      <c r="BF1099" s="19"/>
      <c r="BG1099" s="19"/>
      <c r="BH1099" s="19"/>
      <c r="BI1099" s="19"/>
      <c r="BJ1099" s="19"/>
      <c r="BK1099" s="19"/>
      <c r="BL1099" s="19"/>
      <c r="BM1099" s="19"/>
      <c r="BN1099" s="19"/>
      <c r="BO1099" s="19"/>
      <c r="BP1099" s="19"/>
      <c r="BQ1099" s="19"/>
      <c r="BR1099" s="19"/>
      <c r="BS1099" s="19"/>
      <c r="BT1099" s="19"/>
      <c r="BU1099" s="19"/>
      <c r="BV1099" s="19"/>
      <c r="BW1099" s="19"/>
      <c r="BX1099" s="19"/>
    </row>
    <row r="1100" spans="1:76" s="15" customFormat="1" ht="16.5" customHeight="1">
      <c r="A1100" s="29">
        <v>1076</v>
      </c>
      <c r="B1100" s="103" t="s">
        <v>2022</v>
      </c>
      <c r="C1100" s="104" t="s">
        <v>4982</v>
      </c>
      <c r="D1100" s="104" t="s">
        <v>2075</v>
      </c>
      <c r="E1100" s="105" t="s">
        <v>2076</v>
      </c>
      <c r="F1100" s="106" t="s">
        <v>3249</v>
      </c>
      <c r="G1100" s="104" t="s">
        <v>4924</v>
      </c>
      <c r="H1100" s="336">
        <v>50000</v>
      </c>
      <c r="I1100" s="340">
        <v>60000</v>
      </c>
      <c r="J1100" s="104">
        <f t="shared" si="41"/>
        <v>15</v>
      </c>
      <c r="K1100" s="104">
        <v>15</v>
      </c>
      <c r="L1100" s="104">
        <v>0</v>
      </c>
      <c r="M1100" s="104">
        <v>0</v>
      </c>
      <c r="N1100" s="530">
        <v>0</v>
      </c>
      <c r="O1100" s="636">
        <v>30</v>
      </c>
      <c r="P1100" s="575" t="s">
        <v>54</v>
      </c>
      <c r="Q1100" s="104" t="s">
        <v>460</v>
      </c>
      <c r="R1100" s="104" t="s">
        <v>460</v>
      </c>
      <c r="S1100" s="104" t="s">
        <v>460</v>
      </c>
      <c r="T1100" s="104" t="s">
        <v>460</v>
      </c>
      <c r="U1100" s="104">
        <v>15</v>
      </c>
      <c r="V1100" s="104">
        <v>0</v>
      </c>
      <c r="W1100" s="433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  <c r="AK1100" s="19"/>
      <c r="AL1100" s="19"/>
      <c r="AM1100" s="19"/>
      <c r="AN1100" s="19"/>
      <c r="AO1100" s="19"/>
      <c r="AP1100" s="19"/>
      <c r="AQ1100" s="19"/>
      <c r="AR1100" s="19"/>
      <c r="AS1100" s="19"/>
      <c r="AT1100" s="19"/>
      <c r="AU1100" s="19"/>
      <c r="AV1100" s="19"/>
      <c r="AW1100" s="19"/>
      <c r="AX1100" s="19"/>
      <c r="AY1100" s="19"/>
      <c r="AZ1100" s="19"/>
      <c r="BA1100" s="19"/>
      <c r="BB1100" s="19"/>
      <c r="BC1100" s="19"/>
      <c r="BD1100" s="19"/>
      <c r="BE1100" s="19"/>
      <c r="BF1100" s="19"/>
      <c r="BG1100" s="19"/>
      <c r="BH1100" s="19"/>
      <c r="BI1100" s="19"/>
      <c r="BJ1100" s="19"/>
      <c r="BK1100" s="19"/>
      <c r="BL1100" s="19"/>
      <c r="BM1100" s="19"/>
      <c r="BN1100" s="19"/>
      <c r="BO1100" s="19"/>
      <c r="BP1100" s="19"/>
      <c r="BQ1100" s="19"/>
      <c r="BR1100" s="19"/>
      <c r="BS1100" s="19"/>
      <c r="BT1100" s="19"/>
      <c r="BU1100" s="19"/>
      <c r="BV1100" s="19"/>
      <c r="BW1100" s="19"/>
      <c r="BX1100" s="19"/>
    </row>
    <row r="1101" spans="1:76" s="15" customFormat="1" ht="16.5" customHeight="1">
      <c r="A1101" s="29">
        <v>1077</v>
      </c>
      <c r="B1101" s="103" t="s">
        <v>2022</v>
      </c>
      <c r="C1101" s="104" t="s">
        <v>522</v>
      </c>
      <c r="D1101" s="104" t="s">
        <v>2077</v>
      </c>
      <c r="E1101" s="105" t="s">
        <v>2078</v>
      </c>
      <c r="F1101" s="106" t="s">
        <v>3250</v>
      </c>
      <c r="G1101" s="104" t="s">
        <v>4805</v>
      </c>
      <c r="H1101" s="336">
        <v>192000</v>
      </c>
      <c r="I1101" s="340">
        <v>216000</v>
      </c>
      <c r="J1101" s="104">
        <f t="shared" si="41"/>
        <v>2</v>
      </c>
      <c r="K1101" s="104">
        <v>2</v>
      </c>
      <c r="L1101" s="104">
        <v>0</v>
      </c>
      <c r="M1101" s="104">
        <v>0</v>
      </c>
      <c r="N1101" s="530">
        <v>0</v>
      </c>
      <c r="O1101" s="636">
        <v>4</v>
      </c>
      <c r="P1101" s="575" t="s">
        <v>54</v>
      </c>
      <c r="Q1101" s="104" t="s">
        <v>460</v>
      </c>
      <c r="R1101" s="104" t="s">
        <v>460</v>
      </c>
      <c r="S1101" s="104" t="s">
        <v>460</v>
      </c>
      <c r="T1101" s="104" t="s">
        <v>460</v>
      </c>
      <c r="U1101" s="104">
        <v>15</v>
      </c>
      <c r="V1101" s="104">
        <v>0</v>
      </c>
      <c r="W1101" s="433"/>
      <c r="X1101" s="19"/>
      <c r="Y1101" s="19"/>
      <c r="Z1101" s="19"/>
      <c r="AA1101" s="19"/>
      <c r="AB1101" s="19"/>
      <c r="AC1101" s="19"/>
      <c r="AD1101" s="19"/>
      <c r="AE1101" s="19"/>
      <c r="AF1101" s="19"/>
      <c r="AG1101" s="19"/>
      <c r="AH1101" s="19"/>
      <c r="AI1101" s="19"/>
      <c r="AJ1101" s="19"/>
      <c r="AK1101" s="19"/>
      <c r="AL1101" s="19"/>
      <c r="AM1101" s="19"/>
      <c r="AN1101" s="19"/>
      <c r="AO1101" s="19"/>
      <c r="AP1101" s="19"/>
      <c r="AQ1101" s="19"/>
      <c r="AR1101" s="19"/>
      <c r="AS1101" s="19"/>
      <c r="AT1101" s="19"/>
      <c r="AU1101" s="19"/>
      <c r="AV1101" s="19"/>
      <c r="AW1101" s="19"/>
      <c r="AX1101" s="19"/>
      <c r="AY1101" s="19"/>
      <c r="AZ1101" s="19"/>
      <c r="BA1101" s="19"/>
      <c r="BB1101" s="19"/>
      <c r="BC1101" s="19"/>
      <c r="BD1101" s="19"/>
      <c r="BE1101" s="19"/>
      <c r="BF1101" s="19"/>
      <c r="BG1101" s="19"/>
      <c r="BH1101" s="19"/>
      <c r="BI1101" s="19"/>
      <c r="BJ1101" s="19"/>
      <c r="BK1101" s="19"/>
      <c r="BL1101" s="19"/>
      <c r="BM1101" s="19"/>
      <c r="BN1101" s="19"/>
      <c r="BO1101" s="19"/>
      <c r="BP1101" s="19"/>
      <c r="BQ1101" s="19"/>
      <c r="BR1101" s="19"/>
      <c r="BS1101" s="19"/>
      <c r="BT1101" s="19"/>
      <c r="BU1101" s="19"/>
      <c r="BV1101" s="19"/>
      <c r="BW1101" s="19"/>
      <c r="BX1101" s="19"/>
    </row>
    <row r="1102" spans="1:76" s="15" customFormat="1" ht="16.5" customHeight="1">
      <c r="A1102" s="29">
        <v>1078</v>
      </c>
      <c r="B1102" s="103" t="s">
        <v>2022</v>
      </c>
      <c r="C1102" s="104" t="s">
        <v>522</v>
      </c>
      <c r="D1102" s="104" t="s">
        <v>4925</v>
      </c>
      <c r="E1102" s="105" t="s">
        <v>2078</v>
      </c>
      <c r="F1102" s="106" t="s">
        <v>3251</v>
      </c>
      <c r="G1102" s="104" t="s">
        <v>4805</v>
      </c>
      <c r="H1102" s="336">
        <v>192000</v>
      </c>
      <c r="I1102" s="340">
        <v>216000</v>
      </c>
      <c r="J1102" s="104">
        <f t="shared" si="41"/>
        <v>4</v>
      </c>
      <c r="K1102" s="104">
        <v>4</v>
      </c>
      <c r="L1102" s="104">
        <v>0</v>
      </c>
      <c r="M1102" s="104">
        <v>0</v>
      </c>
      <c r="N1102" s="530">
        <v>0</v>
      </c>
      <c r="O1102" s="636">
        <v>8</v>
      </c>
      <c r="P1102" s="575" t="s">
        <v>54</v>
      </c>
      <c r="Q1102" s="104" t="s">
        <v>460</v>
      </c>
      <c r="R1102" s="104" t="s">
        <v>460</v>
      </c>
      <c r="S1102" s="104" t="s">
        <v>460</v>
      </c>
      <c r="T1102" s="104" t="s">
        <v>460</v>
      </c>
      <c r="U1102" s="104">
        <v>15</v>
      </c>
      <c r="V1102" s="104">
        <v>0</v>
      </c>
      <c r="W1102" s="433"/>
      <c r="X1102" s="19"/>
      <c r="Y1102" s="19"/>
      <c r="Z1102" s="19"/>
      <c r="AA1102" s="19"/>
      <c r="AB1102" s="19"/>
      <c r="AC1102" s="19"/>
      <c r="AD1102" s="19"/>
      <c r="AE1102" s="19"/>
      <c r="AF1102" s="19"/>
      <c r="AG1102" s="19"/>
      <c r="AH1102" s="19"/>
      <c r="AI1102" s="19"/>
      <c r="AJ1102" s="19"/>
      <c r="AK1102" s="19"/>
      <c r="AL1102" s="19"/>
      <c r="AM1102" s="19"/>
      <c r="AN1102" s="19"/>
      <c r="AO1102" s="19"/>
      <c r="AP1102" s="19"/>
      <c r="AQ1102" s="19"/>
      <c r="AR1102" s="19"/>
      <c r="AS1102" s="19"/>
      <c r="AT1102" s="19"/>
      <c r="AU1102" s="19"/>
      <c r="AV1102" s="19"/>
      <c r="AW1102" s="19"/>
      <c r="AX1102" s="19"/>
      <c r="AY1102" s="19"/>
      <c r="AZ1102" s="19"/>
      <c r="BA1102" s="19"/>
      <c r="BB1102" s="19"/>
      <c r="BC1102" s="19"/>
      <c r="BD1102" s="19"/>
      <c r="BE1102" s="19"/>
      <c r="BF1102" s="19"/>
      <c r="BG1102" s="19"/>
      <c r="BH1102" s="19"/>
      <c r="BI1102" s="19"/>
      <c r="BJ1102" s="19"/>
      <c r="BK1102" s="19"/>
      <c r="BL1102" s="19"/>
      <c r="BM1102" s="19"/>
      <c r="BN1102" s="19"/>
      <c r="BO1102" s="19"/>
      <c r="BP1102" s="19"/>
      <c r="BQ1102" s="19"/>
      <c r="BR1102" s="19"/>
      <c r="BS1102" s="19"/>
      <c r="BT1102" s="19"/>
      <c r="BU1102" s="19"/>
      <c r="BV1102" s="19"/>
      <c r="BW1102" s="19"/>
      <c r="BX1102" s="19"/>
    </row>
    <row r="1103" spans="1:76" s="15" customFormat="1" ht="16.5" customHeight="1">
      <c r="A1103" s="29">
        <v>1079</v>
      </c>
      <c r="B1103" s="103" t="s">
        <v>2022</v>
      </c>
      <c r="C1103" s="104" t="s">
        <v>1552</v>
      </c>
      <c r="D1103" s="104" t="s">
        <v>2079</v>
      </c>
      <c r="E1103" s="105" t="s">
        <v>2080</v>
      </c>
      <c r="F1103" s="106" t="s">
        <v>3252</v>
      </c>
      <c r="G1103" s="104" t="s">
        <v>4806</v>
      </c>
      <c r="H1103" s="336">
        <v>120000</v>
      </c>
      <c r="I1103" s="337">
        <v>150000</v>
      </c>
      <c r="J1103" s="104">
        <f t="shared" si="41"/>
        <v>31</v>
      </c>
      <c r="K1103" s="104">
        <v>31</v>
      </c>
      <c r="L1103" s="104">
        <v>0</v>
      </c>
      <c r="M1103" s="104">
        <v>0</v>
      </c>
      <c r="N1103" s="530">
        <v>0</v>
      </c>
      <c r="O1103" s="634">
        <v>62</v>
      </c>
      <c r="P1103" s="575" t="s">
        <v>54</v>
      </c>
      <c r="Q1103" s="104" t="s">
        <v>464</v>
      </c>
      <c r="R1103" s="104" t="s">
        <v>464</v>
      </c>
      <c r="S1103" s="104" t="s">
        <v>464</v>
      </c>
      <c r="T1103" s="104" t="s">
        <v>464</v>
      </c>
      <c r="U1103" s="104">
        <v>50</v>
      </c>
      <c r="V1103" s="104">
        <v>30</v>
      </c>
      <c r="W1103" s="433"/>
      <c r="X1103" s="19"/>
      <c r="Y1103" s="19"/>
      <c r="Z1103" s="19"/>
      <c r="AA1103" s="19"/>
      <c r="AB1103" s="19"/>
      <c r="AC1103" s="19"/>
      <c r="AD1103" s="19"/>
      <c r="AE1103" s="19"/>
      <c r="AF1103" s="19"/>
      <c r="AG1103" s="19"/>
      <c r="AH1103" s="19"/>
      <c r="AI1103" s="19"/>
      <c r="AJ1103" s="19"/>
      <c r="AK1103" s="19"/>
      <c r="AL1103" s="19"/>
      <c r="AM1103" s="19"/>
      <c r="AN1103" s="19"/>
      <c r="AO1103" s="19"/>
      <c r="AP1103" s="19"/>
      <c r="AQ1103" s="19"/>
      <c r="AR1103" s="19"/>
      <c r="AS1103" s="19"/>
      <c r="AT1103" s="19"/>
      <c r="AU1103" s="19"/>
      <c r="AV1103" s="19"/>
      <c r="AW1103" s="19"/>
      <c r="AX1103" s="19"/>
      <c r="AY1103" s="19"/>
      <c r="AZ1103" s="19"/>
      <c r="BA1103" s="19"/>
      <c r="BB1103" s="19"/>
      <c r="BC1103" s="19"/>
      <c r="BD1103" s="19"/>
      <c r="BE1103" s="19"/>
      <c r="BF1103" s="19"/>
      <c r="BG1103" s="19"/>
      <c r="BH1103" s="19"/>
      <c r="BI1103" s="19"/>
      <c r="BJ1103" s="19"/>
      <c r="BK1103" s="19"/>
      <c r="BL1103" s="19"/>
      <c r="BM1103" s="19"/>
      <c r="BN1103" s="19"/>
      <c r="BO1103" s="19"/>
      <c r="BP1103" s="19"/>
      <c r="BQ1103" s="19"/>
      <c r="BR1103" s="19"/>
      <c r="BS1103" s="19"/>
      <c r="BT1103" s="19"/>
      <c r="BU1103" s="19"/>
      <c r="BV1103" s="19"/>
      <c r="BW1103" s="19"/>
      <c r="BX1103" s="19"/>
    </row>
    <row r="1104" spans="1:76" s="15" customFormat="1" ht="16.5" customHeight="1">
      <c r="A1104" s="29">
        <v>1080</v>
      </c>
      <c r="B1104" s="103" t="s">
        <v>2022</v>
      </c>
      <c r="C1104" s="104" t="s">
        <v>1526</v>
      </c>
      <c r="D1104" s="104" t="s">
        <v>2081</v>
      </c>
      <c r="E1104" s="105" t="s">
        <v>2082</v>
      </c>
      <c r="F1104" s="106" t="s">
        <v>3253</v>
      </c>
      <c r="G1104" s="104" t="s">
        <v>4807</v>
      </c>
      <c r="H1104" s="336">
        <v>200000</v>
      </c>
      <c r="I1104" s="337">
        <v>230000</v>
      </c>
      <c r="J1104" s="104">
        <f t="shared" si="41"/>
        <v>5</v>
      </c>
      <c r="K1104" s="104">
        <v>5</v>
      </c>
      <c r="L1104" s="104">
        <v>0</v>
      </c>
      <c r="M1104" s="104">
        <v>0</v>
      </c>
      <c r="N1104" s="530">
        <v>0</v>
      </c>
      <c r="O1104" s="634">
        <v>10</v>
      </c>
      <c r="P1104" s="575" t="s">
        <v>54</v>
      </c>
      <c r="Q1104" s="104" t="s">
        <v>460</v>
      </c>
      <c r="R1104" s="104" t="s">
        <v>460</v>
      </c>
      <c r="S1104" s="104" t="s">
        <v>460</v>
      </c>
      <c r="T1104" s="104" t="s">
        <v>460</v>
      </c>
      <c r="U1104" s="104">
        <v>6</v>
      </c>
      <c r="V1104" s="104">
        <v>0</v>
      </c>
      <c r="W1104" s="433"/>
      <c r="X1104" s="19"/>
      <c r="Y1104" s="19"/>
      <c r="Z1104" s="19"/>
      <c r="AA1104" s="19"/>
      <c r="AB1104" s="19"/>
      <c r="AC1104" s="19"/>
      <c r="AD1104" s="19"/>
      <c r="AE1104" s="19"/>
      <c r="AF1104" s="19"/>
      <c r="AG1104" s="19"/>
      <c r="AH1104" s="19"/>
      <c r="AI1104" s="19"/>
      <c r="AJ1104" s="19"/>
      <c r="AK1104" s="19"/>
      <c r="AL1104" s="19"/>
      <c r="AM1104" s="19"/>
      <c r="AN1104" s="19"/>
      <c r="AO1104" s="19"/>
      <c r="AP1104" s="19"/>
      <c r="AQ1104" s="19"/>
      <c r="AR1104" s="19"/>
      <c r="AS1104" s="19"/>
      <c r="AT1104" s="19"/>
      <c r="AU1104" s="19"/>
      <c r="AV1104" s="19"/>
      <c r="AW1104" s="19"/>
      <c r="AX1104" s="19"/>
      <c r="AY1104" s="19"/>
      <c r="AZ1104" s="19"/>
      <c r="BA1104" s="19"/>
      <c r="BB1104" s="19"/>
      <c r="BC1104" s="19"/>
      <c r="BD1104" s="19"/>
      <c r="BE1104" s="19"/>
      <c r="BF1104" s="19"/>
      <c r="BG1104" s="19"/>
      <c r="BH1104" s="19"/>
      <c r="BI1104" s="19"/>
      <c r="BJ1104" s="19"/>
      <c r="BK1104" s="19"/>
      <c r="BL1104" s="19"/>
      <c r="BM1104" s="19"/>
      <c r="BN1104" s="19"/>
      <c r="BO1104" s="19"/>
      <c r="BP1104" s="19"/>
      <c r="BQ1104" s="19"/>
      <c r="BR1104" s="19"/>
      <c r="BS1104" s="19"/>
      <c r="BT1104" s="19"/>
      <c r="BU1104" s="19"/>
      <c r="BV1104" s="19"/>
      <c r="BW1104" s="19"/>
      <c r="BX1104" s="19"/>
    </row>
    <row r="1105" spans="1:76" s="15" customFormat="1" ht="16.5" customHeight="1">
      <c r="A1105" s="29">
        <v>1081</v>
      </c>
      <c r="B1105" s="103" t="s">
        <v>2022</v>
      </c>
      <c r="C1105" s="104" t="s">
        <v>1526</v>
      </c>
      <c r="D1105" s="104" t="s">
        <v>2083</v>
      </c>
      <c r="E1105" s="105" t="s">
        <v>2084</v>
      </c>
      <c r="F1105" s="106" t="s">
        <v>4928</v>
      </c>
      <c r="G1105" s="104" t="s">
        <v>2091</v>
      </c>
      <c r="H1105" s="336">
        <v>300000</v>
      </c>
      <c r="I1105" s="337">
        <v>450000</v>
      </c>
      <c r="J1105" s="104">
        <f t="shared" si="41"/>
        <v>5</v>
      </c>
      <c r="K1105" s="104">
        <v>5</v>
      </c>
      <c r="L1105" s="104">
        <v>0</v>
      </c>
      <c r="M1105" s="104">
        <v>0</v>
      </c>
      <c r="N1105" s="530">
        <v>0</v>
      </c>
      <c r="O1105" s="634">
        <v>10</v>
      </c>
      <c r="P1105" s="575" t="s">
        <v>54</v>
      </c>
      <c r="Q1105" s="104" t="s">
        <v>460</v>
      </c>
      <c r="R1105" s="104" t="s">
        <v>460</v>
      </c>
      <c r="S1105" s="104" t="s">
        <v>460</v>
      </c>
      <c r="T1105" s="104" t="s">
        <v>460</v>
      </c>
      <c r="U1105" s="104">
        <v>5</v>
      </c>
      <c r="V1105" s="104">
        <v>0</v>
      </c>
      <c r="W1105" s="433"/>
      <c r="X1105" s="19"/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  <c r="AK1105" s="19"/>
      <c r="AL1105" s="19"/>
      <c r="AM1105" s="19"/>
      <c r="AN1105" s="19"/>
      <c r="AO1105" s="19"/>
      <c r="AP1105" s="19"/>
      <c r="AQ1105" s="19"/>
      <c r="AR1105" s="19"/>
      <c r="AS1105" s="19"/>
      <c r="AT1105" s="19"/>
      <c r="AU1105" s="19"/>
      <c r="AV1105" s="19"/>
      <c r="AW1105" s="19"/>
      <c r="AX1105" s="19"/>
      <c r="AY1105" s="19"/>
      <c r="AZ1105" s="19"/>
      <c r="BA1105" s="19"/>
      <c r="BB1105" s="19"/>
      <c r="BC1105" s="19"/>
      <c r="BD1105" s="19"/>
      <c r="BE1105" s="19"/>
      <c r="BF1105" s="19"/>
      <c r="BG1105" s="19"/>
      <c r="BH1105" s="19"/>
      <c r="BI1105" s="19"/>
      <c r="BJ1105" s="19"/>
      <c r="BK1105" s="19"/>
      <c r="BL1105" s="19"/>
      <c r="BM1105" s="19"/>
      <c r="BN1105" s="19"/>
      <c r="BO1105" s="19"/>
      <c r="BP1105" s="19"/>
      <c r="BQ1105" s="19"/>
      <c r="BR1105" s="19"/>
      <c r="BS1105" s="19"/>
      <c r="BT1105" s="19"/>
      <c r="BU1105" s="19"/>
      <c r="BV1105" s="19"/>
      <c r="BW1105" s="19"/>
      <c r="BX1105" s="19"/>
    </row>
    <row r="1106" spans="1:76" s="15" customFormat="1" ht="16.5" customHeight="1">
      <c r="A1106" s="29">
        <v>1082</v>
      </c>
      <c r="B1106" s="103" t="s">
        <v>2022</v>
      </c>
      <c r="C1106" s="104" t="s">
        <v>1526</v>
      </c>
      <c r="D1106" s="104" t="s">
        <v>2085</v>
      </c>
      <c r="E1106" s="105" t="s">
        <v>2084</v>
      </c>
      <c r="F1106" s="106" t="s">
        <v>4928</v>
      </c>
      <c r="G1106" s="104" t="s">
        <v>2091</v>
      </c>
      <c r="H1106" s="336">
        <v>300000</v>
      </c>
      <c r="I1106" s="337">
        <v>450000</v>
      </c>
      <c r="J1106" s="104">
        <f t="shared" si="41"/>
        <v>5</v>
      </c>
      <c r="K1106" s="104">
        <v>5</v>
      </c>
      <c r="L1106" s="104">
        <v>0</v>
      </c>
      <c r="M1106" s="104">
        <v>0</v>
      </c>
      <c r="N1106" s="530">
        <v>0</v>
      </c>
      <c r="O1106" s="634">
        <v>10</v>
      </c>
      <c r="P1106" s="575" t="s">
        <v>54</v>
      </c>
      <c r="Q1106" s="104" t="s">
        <v>460</v>
      </c>
      <c r="R1106" s="104" t="s">
        <v>460</v>
      </c>
      <c r="S1106" s="104" t="s">
        <v>460</v>
      </c>
      <c r="T1106" s="104" t="s">
        <v>460</v>
      </c>
      <c r="U1106" s="104">
        <v>5</v>
      </c>
      <c r="V1106" s="104">
        <v>0</v>
      </c>
      <c r="W1106" s="433"/>
      <c r="X1106" s="19"/>
      <c r="Y1106" s="19"/>
      <c r="Z1106" s="19"/>
      <c r="AA1106" s="19"/>
      <c r="AB1106" s="19"/>
      <c r="AC1106" s="19"/>
      <c r="AD1106" s="19"/>
      <c r="AE1106" s="19"/>
      <c r="AF1106" s="19"/>
      <c r="AG1106" s="19"/>
      <c r="AH1106" s="19"/>
      <c r="AI1106" s="19"/>
      <c r="AJ1106" s="19"/>
      <c r="AK1106" s="19"/>
      <c r="AL1106" s="19"/>
      <c r="AM1106" s="19"/>
      <c r="AN1106" s="19"/>
      <c r="AO1106" s="19"/>
      <c r="AP1106" s="19"/>
      <c r="AQ1106" s="19"/>
      <c r="AR1106" s="19"/>
      <c r="AS1106" s="19"/>
      <c r="AT1106" s="19"/>
      <c r="AU1106" s="19"/>
      <c r="AV1106" s="19"/>
      <c r="AW1106" s="19"/>
      <c r="AX1106" s="19"/>
      <c r="AY1106" s="19"/>
      <c r="AZ1106" s="19"/>
      <c r="BA1106" s="19"/>
      <c r="BB1106" s="19"/>
      <c r="BC1106" s="19"/>
      <c r="BD1106" s="19"/>
      <c r="BE1106" s="19"/>
      <c r="BF1106" s="19"/>
      <c r="BG1106" s="19"/>
      <c r="BH1106" s="19"/>
      <c r="BI1106" s="19"/>
      <c r="BJ1106" s="19"/>
      <c r="BK1106" s="19"/>
      <c r="BL1106" s="19"/>
      <c r="BM1106" s="19"/>
      <c r="BN1106" s="19"/>
      <c r="BO1106" s="19"/>
      <c r="BP1106" s="19"/>
      <c r="BQ1106" s="19"/>
      <c r="BR1106" s="19"/>
      <c r="BS1106" s="19"/>
      <c r="BT1106" s="19"/>
      <c r="BU1106" s="19"/>
      <c r="BV1106" s="19"/>
      <c r="BW1106" s="19"/>
      <c r="BX1106" s="19"/>
    </row>
    <row r="1107" spans="1:76" s="15" customFormat="1" ht="16.5" customHeight="1">
      <c r="A1107" s="29">
        <v>1083</v>
      </c>
      <c r="B1107" s="103" t="s">
        <v>2022</v>
      </c>
      <c r="C1107" s="104" t="s">
        <v>1526</v>
      </c>
      <c r="D1107" s="104" t="s">
        <v>2086</v>
      </c>
      <c r="E1107" s="105" t="s">
        <v>2084</v>
      </c>
      <c r="F1107" s="106" t="s">
        <v>4928</v>
      </c>
      <c r="G1107" s="104" t="s">
        <v>2091</v>
      </c>
      <c r="H1107" s="336">
        <v>300000</v>
      </c>
      <c r="I1107" s="337">
        <v>450000</v>
      </c>
      <c r="J1107" s="104">
        <f t="shared" si="41"/>
        <v>3</v>
      </c>
      <c r="K1107" s="104">
        <v>3</v>
      </c>
      <c r="L1107" s="104">
        <v>0</v>
      </c>
      <c r="M1107" s="104">
        <v>0</v>
      </c>
      <c r="N1107" s="530">
        <v>0</v>
      </c>
      <c r="O1107" s="634">
        <v>6</v>
      </c>
      <c r="P1107" s="575" t="s">
        <v>54</v>
      </c>
      <c r="Q1107" s="104" t="s">
        <v>460</v>
      </c>
      <c r="R1107" s="104" t="s">
        <v>460</v>
      </c>
      <c r="S1107" s="104" t="s">
        <v>460</v>
      </c>
      <c r="T1107" s="104" t="s">
        <v>460</v>
      </c>
      <c r="U1107" s="104">
        <v>3</v>
      </c>
      <c r="V1107" s="104">
        <v>0</v>
      </c>
      <c r="W1107" s="433"/>
      <c r="X1107" s="19"/>
      <c r="Y1107" s="19"/>
      <c r="Z1107" s="19"/>
      <c r="AA1107" s="19"/>
      <c r="AB1107" s="19"/>
      <c r="AC1107" s="19"/>
      <c r="AD1107" s="19"/>
      <c r="AE1107" s="19"/>
      <c r="AF1107" s="19"/>
      <c r="AG1107" s="19"/>
      <c r="AH1107" s="19"/>
      <c r="AI1107" s="19"/>
      <c r="AJ1107" s="19"/>
      <c r="AK1107" s="19"/>
      <c r="AL1107" s="19"/>
      <c r="AM1107" s="19"/>
      <c r="AN1107" s="19"/>
      <c r="AO1107" s="19"/>
      <c r="AP1107" s="19"/>
      <c r="AQ1107" s="19"/>
      <c r="AR1107" s="19"/>
      <c r="AS1107" s="19"/>
      <c r="AT1107" s="19"/>
      <c r="AU1107" s="19"/>
      <c r="AV1107" s="19"/>
      <c r="AW1107" s="19"/>
      <c r="AX1107" s="19"/>
      <c r="AY1107" s="19"/>
      <c r="AZ1107" s="19"/>
      <c r="BA1107" s="19"/>
      <c r="BB1107" s="19"/>
      <c r="BC1107" s="19"/>
      <c r="BD1107" s="19"/>
      <c r="BE1107" s="19"/>
      <c r="BF1107" s="19"/>
      <c r="BG1107" s="19"/>
      <c r="BH1107" s="19"/>
      <c r="BI1107" s="19"/>
      <c r="BJ1107" s="19"/>
      <c r="BK1107" s="19"/>
      <c r="BL1107" s="19"/>
      <c r="BM1107" s="19"/>
      <c r="BN1107" s="19"/>
      <c r="BO1107" s="19"/>
      <c r="BP1107" s="19"/>
      <c r="BQ1107" s="19"/>
      <c r="BR1107" s="19"/>
      <c r="BS1107" s="19"/>
      <c r="BT1107" s="19"/>
      <c r="BU1107" s="19"/>
      <c r="BV1107" s="19"/>
      <c r="BW1107" s="19"/>
      <c r="BX1107" s="19"/>
    </row>
    <row r="1108" spans="1:76" s="15" customFormat="1" ht="16.5" customHeight="1">
      <c r="A1108" s="29">
        <v>1084</v>
      </c>
      <c r="B1108" s="103" t="s">
        <v>2022</v>
      </c>
      <c r="C1108" s="104" t="s">
        <v>1526</v>
      </c>
      <c r="D1108" s="104" t="s">
        <v>2087</v>
      </c>
      <c r="E1108" s="105" t="s">
        <v>2084</v>
      </c>
      <c r="F1108" s="106" t="s">
        <v>4928</v>
      </c>
      <c r="G1108" s="104" t="s">
        <v>2091</v>
      </c>
      <c r="H1108" s="336">
        <v>300000</v>
      </c>
      <c r="I1108" s="337">
        <v>450000</v>
      </c>
      <c r="J1108" s="104">
        <f t="shared" si="41"/>
        <v>6</v>
      </c>
      <c r="K1108" s="104">
        <v>6</v>
      </c>
      <c r="L1108" s="104">
        <v>0</v>
      </c>
      <c r="M1108" s="104">
        <v>0</v>
      </c>
      <c r="N1108" s="530">
        <v>0</v>
      </c>
      <c r="O1108" s="634">
        <v>12</v>
      </c>
      <c r="P1108" s="575" t="s">
        <v>54</v>
      </c>
      <c r="Q1108" s="104" t="s">
        <v>460</v>
      </c>
      <c r="R1108" s="104" t="s">
        <v>460</v>
      </c>
      <c r="S1108" s="104" t="s">
        <v>460</v>
      </c>
      <c r="T1108" s="104" t="s">
        <v>460</v>
      </c>
      <c r="U1108" s="104">
        <v>6</v>
      </c>
      <c r="V1108" s="104">
        <v>0</v>
      </c>
      <c r="W1108" s="433"/>
      <c r="X1108" s="19"/>
      <c r="Y1108" s="19"/>
      <c r="Z1108" s="19"/>
      <c r="AA1108" s="19"/>
      <c r="AB1108" s="19"/>
      <c r="AC1108" s="19"/>
      <c r="AD1108" s="19"/>
      <c r="AE1108" s="19"/>
      <c r="AF1108" s="19"/>
      <c r="AG1108" s="19"/>
      <c r="AH1108" s="19"/>
      <c r="AI1108" s="19"/>
      <c r="AJ1108" s="19"/>
      <c r="AK1108" s="19"/>
      <c r="AL1108" s="19"/>
      <c r="AM1108" s="19"/>
      <c r="AN1108" s="19"/>
      <c r="AO1108" s="19"/>
      <c r="AP1108" s="19"/>
      <c r="AQ1108" s="19"/>
      <c r="AR1108" s="19"/>
      <c r="AS1108" s="19"/>
      <c r="AT1108" s="19"/>
      <c r="AU1108" s="19"/>
      <c r="AV1108" s="19"/>
      <c r="AW1108" s="19"/>
      <c r="AX1108" s="19"/>
      <c r="AY1108" s="19"/>
      <c r="AZ1108" s="19"/>
      <c r="BA1108" s="19"/>
      <c r="BB1108" s="19"/>
      <c r="BC1108" s="19"/>
      <c r="BD1108" s="19"/>
      <c r="BE1108" s="19"/>
      <c r="BF1108" s="19"/>
      <c r="BG1108" s="19"/>
      <c r="BH1108" s="19"/>
      <c r="BI1108" s="19"/>
      <c r="BJ1108" s="19"/>
      <c r="BK1108" s="19"/>
      <c r="BL1108" s="19"/>
      <c r="BM1108" s="19"/>
      <c r="BN1108" s="19"/>
      <c r="BO1108" s="19"/>
      <c r="BP1108" s="19"/>
      <c r="BQ1108" s="19"/>
      <c r="BR1108" s="19"/>
      <c r="BS1108" s="19"/>
      <c r="BT1108" s="19"/>
      <c r="BU1108" s="19"/>
      <c r="BV1108" s="19"/>
      <c r="BW1108" s="19"/>
      <c r="BX1108" s="19"/>
    </row>
    <row r="1109" spans="1:76" s="15" customFormat="1" ht="16.5" customHeight="1">
      <c r="A1109" s="29">
        <v>1085</v>
      </c>
      <c r="B1109" s="103" t="s">
        <v>2022</v>
      </c>
      <c r="C1109" s="104" t="s">
        <v>4988</v>
      </c>
      <c r="D1109" s="104" t="s">
        <v>2088</v>
      </c>
      <c r="E1109" s="105" t="s">
        <v>2089</v>
      </c>
      <c r="F1109" s="106" t="s">
        <v>3254</v>
      </c>
      <c r="G1109" s="104" t="s">
        <v>4466</v>
      </c>
      <c r="H1109" s="336">
        <v>120000</v>
      </c>
      <c r="I1109" s="337">
        <v>140000</v>
      </c>
      <c r="J1109" s="104">
        <f t="shared" si="41"/>
        <v>37</v>
      </c>
      <c r="K1109" s="104">
        <v>37</v>
      </c>
      <c r="L1109" s="104">
        <v>0</v>
      </c>
      <c r="M1109" s="104">
        <v>0</v>
      </c>
      <c r="N1109" s="530">
        <v>0</v>
      </c>
      <c r="O1109" s="634">
        <v>74</v>
      </c>
      <c r="P1109" s="575" t="s">
        <v>54</v>
      </c>
      <c r="Q1109" s="104" t="s">
        <v>464</v>
      </c>
      <c r="R1109" s="104" t="s">
        <v>460</v>
      </c>
      <c r="S1109" s="104" t="s">
        <v>460</v>
      </c>
      <c r="T1109" s="104" t="s">
        <v>460</v>
      </c>
      <c r="U1109" s="104">
        <v>37</v>
      </c>
      <c r="V1109" s="104">
        <v>0</v>
      </c>
      <c r="W1109" s="433"/>
      <c r="X1109" s="19"/>
      <c r="Y1109" s="19"/>
      <c r="Z1109" s="19"/>
      <c r="AA1109" s="19"/>
      <c r="AB1109" s="19"/>
      <c r="AC1109" s="19"/>
      <c r="AD1109" s="19"/>
      <c r="AE1109" s="19"/>
      <c r="AF1109" s="19"/>
      <c r="AG1109" s="19"/>
      <c r="AH1109" s="19"/>
      <c r="AI1109" s="19"/>
      <c r="AJ1109" s="19"/>
      <c r="AK1109" s="19"/>
      <c r="AL1109" s="19"/>
      <c r="AM1109" s="19"/>
      <c r="AN1109" s="19"/>
      <c r="AO1109" s="19"/>
      <c r="AP1109" s="19"/>
      <c r="AQ1109" s="19"/>
      <c r="AR1109" s="19"/>
      <c r="AS1109" s="19"/>
      <c r="AT1109" s="19"/>
      <c r="AU1109" s="19"/>
      <c r="AV1109" s="19"/>
      <c r="AW1109" s="19"/>
      <c r="AX1109" s="19"/>
      <c r="AY1109" s="19"/>
      <c r="AZ1109" s="19"/>
      <c r="BA1109" s="19"/>
      <c r="BB1109" s="19"/>
      <c r="BC1109" s="19"/>
      <c r="BD1109" s="19"/>
      <c r="BE1109" s="19"/>
      <c r="BF1109" s="19"/>
      <c r="BG1109" s="19"/>
      <c r="BH1109" s="19"/>
      <c r="BI1109" s="19"/>
      <c r="BJ1109" s="19"/>
      <c r="BK1109" s="19"/>
      <c r="BL1109" s="19"/>
      <c r="BM1109" s="19"/>
      <c r="BN1109" s="19"/>
      <c r="BO1109" s="19"/>
      <c r="BP1109" s="19"/>
      <c r="BQ1109" s="19"/>
      <c r="BR1109" s="19"/>
      <c r="BS1109" s="19"/>
      <c r="BT1109" s="19"/>
      <c r="BU1109" s="19"/>
      <c r="BV1109" s="19"/>
      <c r="BW1109" s="19"/>
      <c r="BX1109" s="19"/>
    </row>
    <row r="1110" spans="1:76" s="168" customFormat="1" ht="16.5" customHeight="1">
      <c r="A1110" s="29"/>
      <c r="B1110" s="178" t="s">
        <v>510</v>
      </c>
      <c r="C1110" s="179" t="s">
        <v>3632</v>
      </c>
      <c r="D1110" s="179"/>
      <c r="E1110" s="180"/>
      <c r="F1110" s="250"/>
      <c r="G1110" s="179"/>
      <c r="H1110" s="341"/>
      <c r="I1110" s="342"/>
      <c r="J1110" s="179">
        <f>SUM(J1111:J1118)</f>
        <v>157</v>
      </c>
      <c r="K1110" s="179">
        <f t="shared" ref="K1110:O1110" si="42">SUM(K1111:K1118)</f>
        <v>70</v>
      </c>
      <c r="L1110" s="179">
        <f t="shared" si="42"/>
        <v>1</v>
      </c>
      <c r="M1110" s="179">
        <f t="shared" si="42"/>
        <v>0</v>
      </c>
      <c r="N1110" s="531">
        <f t="shared" si="42"/>
        <v>86</v>
      </c>
      <c r="O1110" s="665">
        <f t="shared" si="42"/>
        <v>558</v>
      </c>
      <c r="P1110" s="576"/>
      <c r="Q1110" s="179"/>
      <c r="R1110" s="179"/>
      <c r="S1110" s="179"/>
      <c r="T1110" s="179"/>
      <c r="U1110" s="179"/>
      <c r="V1110" s="179"/>
      <c r="W1110" s="434"/>
      <c r="X1110" s="143"/>
      <c r="Y1110" s="143"/>
      <c r="Z1110" s="143"/>
      <c r="AA1110" s="143"/>
      <c r="AB1110" s="143"/>
      <c r="AC1110" s="143"/>
      <c r="AD1110" s="143"/>
      <c r="AE1110" s="143"/>
      <c r="AF1110" s="143"/>
      <c r="AG1110" s="143"/>
      <c r="AH1110" s="143"/>
      <c r="AI1110" s="143"/>
      <c r="AJ1110" s="143"/>
      <c r="AK1110" s="143"/>
      <c r="AL1110" s="143"/>
      <c r="AM1110" s="143"/>
      <c r="AN1110" s="143"/>
      <c r="AO1110" s="143"/>
      <c r="AP1110" s="143"/>
      <c r="AQ1110" s="143"/>
      <c r="AR1110" s="143"/>
      <c r="AS1110" s="143"/>
      <c r="AT1110" s="143"/>
      <c r="AU1110" s="143"/>
      <c r="AV1110" s="143"/>
      <c r="AW1110" s="143"/>
      <c r="AX1110" s="143"/>
      <c r="AY1110" s="143"/>
      <c r="AZ1110" s="143"/>
      <c r="BA1110" s="143"/>
      <c r="BB1110" s="143"/>
      <c r="BC1110" s="143"/>
      <c r="BD1110" s="143"/>
      <c r="BE1110" s="143"/>
      <c r="BF1110" s="143"/>
      <c r="BG1110" s="143"/>
      <c r="BH1110" s="143"/>
      <c r="BI1110" s="143"/>
      <c r="BJ1110" s="143"/>
      <c r="BK1110" s="143"/>
      <c r="BL1110" s="143"/>
      <c r="BM1110" s="143"/>
      <c r="BN1110" s="143"/>
      <c r="BO1110" s="143"/>
      <c r="BP1110" s="143"/>
      <c r="BQ1110" s="143"/>
      <c r="BR1110" s="143"/>
      <c r="BS1110" s="143"/>
      <c r="BT1110" s="143"/>
      <c r="BU1110" s="143"/>
      <c r="BV1110" s="143"/>
      <c r="BW1110" s="143"/>
      <c r="BX1110" s="143"/>
    </row>
    <row r="1111" spans="1:76" s="15" customFormat="1" ht="16.5" customHeight="1">
      <c r="A1111" s="29">
        <v>1086</v>
      </c>
      <c r="B1111" s="107" t="s">
        <v>510</v>
      </c>
      <c r="C1111" s="108" t="s">
        <v>4995</v>
      </c>
      <c r="D1111" s="108" t="s">
        <v>511</v>
      </c>
      <c r="E1111" s="109" t="s">
        <v>512</v>
      </c>
      <c r="F1111" s="251" t="s">
        <v>3255</v>
      </c>
      <c r="G1111" s="108" t="s">
        <v>4467</v>
      </c>
      <c r="H1111" s="215">
        <v>60000</v>
      </c>
      <c r="I1111" s="111">
        <v>60000</v>
      </c>
      <c r="J1111" s="108">
        <f>SUM(K1111:N1111)</f>
        <v>38</v>
      </c>
      <c r="K1111" s="108">
        <v>19</v>
      </c>
      <c r="L1111" s="108" t="s">
        <v>404</v>
      </c>
      <c r="M1111" s="108" t="s">
        <v>404</v>
      </c>
      <c r="N1111" s="532">
        <v>19</v>
      </c>
      <c r="O1111" s="637">
        <v>76</v>
      </c>
      <c r="P1111" s="577" t="s">
        <v>54</v>
      </c>
      <c r="Q1111" s="108" t="s">
        <v>464</v>
      </c>
      <c r="R1111" s="108" t="s">
        <v>464</v>
      </c>
      <c r="S1111" s="108" t="s">
        <v>464</v>
      </c>
      <c r="T1111" s="108" t="s">
        <v>464</v>
      </c>
      <c r="U1111" s="108">
        <v>50</v>
      </c>
      <c r="V1111" s="108">
        <v>5</v>
      </c>
      <c r="W1111" s="112"/>
      <c r="X1111" s="19"/>
      <c r="Y1111" s="19"/>
      <c r="Z1111" s="19"/>
      <c r="AA1111" s="19"/>
      <c r="AB1111" s="19"/>
      <c r="AC1111" s="19"/>
      <c r="AD1111" s="19"/>
      <c r="AE1111" s="19"/>
      <c r="AF1111" s="19"/>
      <c r="AG1111" s="19"/>
      <c r="AH1111" s="19"/>
      <c r="AI1111" s="19"/>
      <c r="AJ1111" s="19"/>
      <c r="AK1111" s="19"/>
      <c r="AL1111" s="19"/>
      <c r="AM1111" s="19"/>
      <c r="AN1111" s="19"/>
      <c r="AO1111" s="19"/>
      <c r="AP1111" s="19"/>
      <c r="AQ1111" s="19"/>
      <c r="AR1111" s="19"/>
      <c r="AS1111" s="19"/>
      <c r="AT1111" s="19"/>
      <c r="AU1111" s="19"/>
      <c r="AV1111" s="19"/>
      <c r="AW1111" s="19"/>
      <c r="AX1111" s="19"/>
      <c r="AY1111" s="19"/>
      <c r="AZ1111" s="19"/>
      <c r="BA1111" s="19"/>
      <c r="BB1111" s="19"/>
      <c r="BC1111" s="19"/>
      <c r="BD1111" s="19"/>
      <c r="BE1111" s="19"/>
      <c r="BF1111" s="19"/>
      <c r="BG1111" s="19"/>
      <c r="BH1111" s="19"/>
      <c r="BI1111" s="19"/>
      <c r="BJ1111" s="19"/>
      <c r="BK1111" s="19"/>
      <c r="BL1111" s="19"/>
      <c r="BM1111" s="19"/>
      <c r="BN1111" s="19"/>
      <c r="BO1111" s="19"/>
      <c r="BP1111" s="19"/>
      <c r="BQ1111" s="19"/>
      <c r="BR1111" s="19"/>
      <c r="BS1111" s="19"/>
      <c r="BT1111" s="19"/>
      <c r="BU1111" s="19"/>
      <c r="BV1111" s="19"/>
      <c r="BW1111" s="19"/>
      <c r="BX1111" s="19"/>
    </row>
    <row r="1112" spans="1:76" s="15" customFormat="1" ht="16.5" customHeight="1">
      <c r="A1112" s="29">
        <v>1087</v>
      </c>
      <c r="B1112" s="107" t="s">
        <v>510</v>
      </c>
      <c r="C1112" s="108" t="s">
        <v>4979</v>
      </c>
      <c r="D1112" s="108" t="s">
        <v>467</v>
      </c>
      <c r="E1112" s="109" t="s">
        <v>514</v>
      </c>
      <c r="F1112" s="251" t="s">
        <v>3256</v>
      </c>
      <c r="G1112" s="108" t="s">
        <v>4468</v>
      </c>
      <c r="H1112" s="215">
        <v>50000</v>
      </c>
      <c r="I1112" s="343">
        <v>50000</v>
      </c>
      <c r="J1112" s="108">
        <f t="shared" ref="J1112:J1118" si="43">SUM(K1112:N1112)</f>
        <v>20</v>
      </c>
      <c r="K1112" s="108">
        <v>10</v>
      </c>
      <c r="L1112" s="108" t="s">
        <v>404</v>
      </c>
      <c r="M1112" s="108" t="s">
        <v>404</v>
      </c>
      <c r="N1112" s="532">
        <v>10</v>
      </c>
      <c r="O1112" s="638">
        <v>60</v>
      </c>
      <c r="P1112" s="577" t="s">
        <v>54</v>
      </c>
      <c r="Q1112" s="108" t="s">
        <v>464</v>
      </c>
      <c r="R1112" s="108" t="s">
        <v>460</v>
      </c>
      <c r="S1112" s="108" t="s">
        <v>460</v>
      </c>
      <c r="T1112" s="108" t="s">
        <v>460</v>
      </c>
      <c r="U1112" s="108">
        <v>50</v>
      </c>
      <c r="V1112" s="108">
        <v>0</v>
      </c>
      <c r="W1112" s="112"/>
      <c r="X1112" s="19"/>
      <c r="Y1112" s="19"/>
      <c r="Z1112" s="19"/>
      <c r="AA1112" s="19"/>
      <c r="AB1112" s="19"/>
      <c r="AC1112" s="19"/>
      <c r="AD1112" s="19"/>
      <c r="AE1112" s="19"/>
      <c r="AF1112" s="19"/>
      <c r="AG1112" s="19"/>
      <c r="AH1112" s="19"/>
      <c r="AI1112" s="19"/>
      <c r="AJ1112" s="19"/>
      <c r="AK1112" s="19"/>
      <c r="AL1112" s="19"/>
      <c r="AM1112" s="19"/>
      <c r="AN1112" s="19"/>
      <c r="AO1112" s="19"/>
      <c r="AP1112" s="19"/>
      <c r="AQ1112" s="19"/>
      <c r="AR1112" s="19"/>
      <c r="AS1112" s="19"/>
      <c r="AT1112" s="19"/>
      <c r="AU1112" s="19"/>
      <c r="AV1112" s="19"/>
      <c r="AW1112" s="19"/>
      <c r="AX1112" s="19"/>
      <c r="AY1112" s="19"/>
      <c r="AZ1112" s="19"/>
      <c r="BA1112" s="19"/>
      <c r="BB1112" s="19"/>
      <c r="BC1112" s="19"/>
      <c r="BD1112" s="19"/>
      <c r="BE1112" s="19"/>
      <c r="BF1112" s="19"/>
      <c r="BG1112" s="19"/>
      <c r="BH1112" s="19"/>
      <c r="BI1112" s="19"/>
      <c r="BJ1112" s="19"/>
      <c r="BK1112" s="19"/>
      <c r="BL1112" s="19"/>
      <c r="BM1112" s="19"/>
      <c r="BN1112" s="19"/>
      <c r="BO1112" s="19"/>
      <c r="BP1112" s="19"/>
      <c r="BQ1112" s="19"/>
      <c r="BR1112" s="19"/>
      <c r="BS1112" s="19"/>
      <c r="BT1112" s="19"/>
      <c r="BU1112" s="19"/>
      <c r="BV1112" s="19"/>
      <c r="BW1112" s="19"/>
      <c r="BX1112" s="19"/>
    </row>
    <row r="1113" spans="1:76" s="15" customFormat="1" ht="16.5" customHeight="1">
      <c r="A1113" s="29">
        <v>1088</v>
      </c>
      <c r="B1113" s="107" t="s">
        <v>510</v>
      </c>
      <c r="C1113" s="108" t="s">
        <v>4982</v>
      </c>
      <c r="D1113" s="108" t="s">
        <v>515</v>
      </c>
      <c r="E1113" s="109" t="s">
        <v>516</v>
      </c>
      <c r="F1113" s="251" t="s">
        <v>3257</v>
      </c>
      <c r="G1113" s="108" t="s">
        <v>4469</v>
      </c>
      <c r="H1113" s="215">
        <v>40000</v>
      </c>
      <c r="I1113" s="343">
        <v>40000</v>
      </c>
      <c r="J1113" s="108">
        <f t="shared" si="43"/>
        <v>19</v>
      </c>
      <c r="K1113" s="108">
        <v>12</v>
      </c>
      <c r="L1113" s="108">
        <v>1</v>
      </c>
      <c r="M1113" s="108" t="s">
        <v>404</v>
      </c>
      <c r="N1113" s="532">
        <v>6</v>
      </c>
      <c r="O1113" s="638">
        <v>50</v>
      </c>
      <c r="P1113" s="577" t="s">
        <v>54</v>
      </c>
      <c r="Q1113" s="108" t="s">
        <v>464</v>
      </c>
      <c r="R1113" s="108" t="s">
        <v>460</v>
      </c>
      <c r="S1113" s="108" t="s">
        <v>460</v>
      </c>
      <c r="T1113" s="108" t="s">
        <v>460</v>
      </c>
      <c r="U1113" s="108">
        <v>10</v>
      </c>
      <c r="V1113" s="108">
        <v>0</v>
      </c>
      <c r="W1113" s="112"/>
      <c r="X1113" s="19"/>
      <c r="Y1113" s="19"/>
      <c r="Z1113" s="19"/>
      <c r="AA1113" s="19"/>
      <c r="AB1113" s="19"/>
      <c r="AC1113" s="19"/>
      <c r="AD1113" s="19"/>
      <c r="AE1113" s="19"/>
      <c r="AF1113" s="19"/>
      <c r="AG1113" s="19"/>
      <c r="AH1113" s="19"/>
      <c r="AI1113" s="19"/>
      <c r="AJ1113" s="19"/>
      <c r="AK1113" s="19"/>
      <c r="AL1113" s="19"/>
      <c r="AM1113" s="19"/>
      <c r="AN1113" s="19"/>
      <c r="AO1113" s="19"/>
      <c r="AP1113" s="19"/>
      <c r="AQ1113" s="19"/>
      <c r="AR1113" s="19"/>
      <c r="AS1113" s="19"/>
      <c r="AT1113" s="19"/>
      <c r="AU1113" s="19"/>
      <c r="AV1113" s="19"/>
      <c r="AW1113" s="19"/>
      <c r="AX1113" s="19"/>
      <c r="AY1113" s="19"/>
      <c r="AZ1113" s="19"/>
      <c r="BA1113" s="19"/>
      <c r="BB1113" s="19"/>
      <c r="BC1113" s="19"/>
      <c r="BD1113" s="19"/>
      <c r="BE1113" s="19"/>
      <c r="BF1113" s="19"/>
      <c r="BG1113" s="19"/>
      <c r="BH1113" s="19"/>
      <c r="BI1113" s="19"/>
      <c r="BJ1113" s="19"/>
      <c r="BK1113" s="19"/>
      <c r="BL1113" s="19"/>
      <c r="BM1113" s="19"/>
      <c r="BN1113" s="19"/>
      <c r="BO1113" s="19"/>
      <c r="BP1113" s="19"/>
      <c r="BQ1113" s="19"/>
      <c r="BR1113" s="19"/>
      <c r="BS1113" s="19"/>
      <c r="BT1113" s="19"/>
      <c r="BU1113" s="19"/>
      <c r="BV1113" s="19"/>
      <c r="BW1113" s="19"/>
      <c r="BX1113" s="19"/>
    </row>
    <row r="1114" spans="1:76" s="15" customFormat="1" ht="16.5" customHeight="1">
      <c r="A1114" s="29">
        <v>1089</v>
      </c>
      <c r="B1114" s="107" t="s">
        <v>510</v>
      </c>
      <c r="C1114" s="108" t="s">
        <v>4982</v>
      </c>
      <c r="D1114" s="108" t="s">
        <v>517</v>
      </c>
      <c r="E1114" s="109" t="s">
        <v>518</v>
      </c>
      <c r="F1114" s="251" t="s">
        <v>3258</v>
      </c>
      <c r="G1114" s="108" t="s">
        <v>4470</v>
      </c>
      <c r="H1114" s="215">
        <v>35000</v>
      </c>
      <c r="I1114" s="111">
        <v>35000</v>
      </c>
      <c r="J1114" s="108">
        <f t="shared" si="43"/>
        <v>19</v>
      </c>
      <c r="K1114" s="108">
        <v>10</v>
      </c>
      <c r="L1114" s="108" t="s">
        <v>404</v>
      </c>
      <c r="M1114" s="108" t="s">
        <v>404</v>
      </c>
      <c r="N1114" s="532">
        <v>9</v>
      </c>
      <c r="O1114" s="637">
        <v>38</v>
      </c>
      <c r="P1114" s="577" t="s">
        <v>54</v>
      </c>
      <c r="Q1114" s="108" t="s">
        <v>460</v>
      </c>
      <c r="R1114" s="108" t="s">
        <v>460</v>
      </c>
      <c r="S1114" s="108" t="s">
        <v>460</v>
      </c>
      <c r="T1114" s="108" t="s">
        <v>460</v>
      </c>
      <c r="U1114" s="108">
        <v>17</v>
      </c>
      <c r="V1114" s="108">
        <v>0</v>
      </c>
      <c r="W1114" s="112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  <c r="AK1114" s="19"/>
      <c r="AL1114" s="19"/>
      <c r="AM1114" s="19"/>
      <c r="AN1114" s="19"/>
      <c r="AO1114" s="19"/>
      <c r="AP1114" s="19"/>
      <c r="AQ1114" s="19"/>
      <c r="AR1114" s="19"/>
      <c r="AS1114" s="19"/>
      <c r="AT1114" s="19"/>
      <c r="AU1114" s="19"/>
      <c r="AV1114" s="19"/>
      <c r="AW1114" s="19"/>
      <c r="AX1114" s="19"/>
      <c r="AY1114" s="19"/>
      <c r="AZ1114" s="19"/>
      <c r="BA1114" s="19"/>
      <c r="BB1114" s="19"/>
      <c r="BC1114" s="19"/>
      <c r="BD1114" s="19"/>
      <c r="BE1114" s="19"/>
      <c r="BF1114" s="19"/>
      <c r="BG1114" s="19"/>
      <c r="BH1114" s="19"/>
      <c r="BI1114" s="19"/>
      <c r="BJ1114" s="19"/>
      <c r="BK1114" s="19"/>
      <c r="BL1114" s="19"/>
      <c r="BM1114" s="19"/>
      <c r="BN1114" s="19"/>
      <c r="BO1114" s="19"/>
      <c r="BP1114" s="19"/>
      <c r="BQ1114" s="19"/>
      <c r="BR1114" s="19"/>
      <c r="BS1114" s="19"/>
      <c r="BT1114" s="19"/>
      <c r="BU1114" s="19"/>
      <c r="BV1114" s="19"/>
      <c r="BW1114" s="19"/>
      <c r="BX1114" s="19"/>
    </row>
    <row r="1115" spans="1:76" s="15" customFormat="1" ht="16.5" customHeight="1">
      <c r="A1115" s="29">
        <v>1090</v>
      </c>
      <c r="B1115" s="107" t="s">
        <v>510</v>
      </c>
      <c r="C1115" s="108" t="s">
        <v>4982</v>
      </c>
      <c r="D1115" s="108" t="s">
        <v>520</v>
      </c>
      <c r="E1115" s="109" t="s">
        <v>521</v>
      </c>
      <c r="F1115" s="251" t="s">
        <v>3259</v>
      </c>
      <c r="G1115" s="108" t="s">
        <v>4471</v>
      </c>
      <c r="H1115" s="215">
        <v>40000</v>
      </c>
      <c r="I1115" s="111">
        <v>40000</v>
      </c>
      <c r="J1115" s="108">
        <f t="shared" si="43"/>
        <v>25</v>
      </c>
      <c r="K1115" s="108">
        <v>19</v>
      </c>
      <c r="L1115" s="108" t="s">
        <v>404</v>
      </c>
      <c r="M1115" s="108" t="s">
        <v>404</v>
      </c>
      <c r="N1115" s="532">
        <v>6</v>
      </c>
      <c r="O1115" s="637">
        <v>50</v>
      </c>
      <c r="P1115" s="577" t="s">
        <v>54</v>
      </c>
      <c r="Q1115" s="108" t="s">
        <v>460</v>
      </c>
      <c r="R1115" s="108" t="s">
        <v>460</v>
      </c>
      <c r="S1115" s="108" t="s">
        <v>460</v>
      </c>
      <c r="T1115" s="108" t="s">
        <v>460</v>
      </c>
      <c r="U1115" s="108">
        <v>25</v>
      </c>
      <c r="V1115" s="108">
        <v>0</v>
      </c>
      <c r="W1115" s="112"/>
      <c r="X1115" s="19"/>
      <c r="Y1115" s="19"/>
      <c r="Z1115" s="19"/>
      <c r="AA1115" s="19"/>
      <c r="AB1115" s="19"/>
      <c r="AC1115" s="19"/>
      <c r="AD1115" s="19"/>
      <c r="AE1115" s="19"/>
      <c r="AF1115" s="19"/>
      <c r="AG1115" s="19"/>
      <c r="AH1115" s="19"/>
      <c r="AI1115" s="19"/>
      <c r="AJ1115" s="19"/>
      <c r="AK1115" s="19"/>
      <c r="AL1115" s="19"/>
      <c r="AM1115" s="19"/>
      <c r="AN1115" s="19"/>
      <c r="AO1115" s="19"/>
      <c r="AP1115" s="19"/>
      <c r="AQ1115" s="19"/>
      <c r="AR1115" s="19"/>
      <c r="AS1115" s="19"/>
      <c r="AT1115" s="19"/>
      <c r="AU1115" s="19"/>
      <c r="AV1115" s="19"/>
      <c r="AW1115" s="19"/>
      <c r="AX1115" s="19"/>
      <c r="AY1115" s="19"/>
      <c r="AZ1115" s="19"/>
      <c r="BA1115" s="19"/>
      <c r="BB1115" s="19"/>
      <c r="BC1115" s="19"/>
      <c r="BD1115" s="19"/>
      <c r="BE1115" s="19"/>
      <c r="BF1115" s="19"/>
      <c r="BG1115" s="19"/>
      <c r="BH1115" s="19"/>
      <c r="BI1115" s="19"/>
      <c r="BJ1115" s="19"/>
      <c r="BK1115" s="19"/>
      <c r="BL1115" s="19"/>
      <c r="BM1115" s="19"/>
      <c r="BN1115" s="19"/>
      <c r="BO1115" s="19"/>
      <c r="BP1115" s="19"/>
      <c r="BQ1115" s="19"/>
      <c r="BR1115" s="19"/>
      <c r="BS1115" s="19"/>
      <c r="BT1115" s="19"/>
      <c r="BU1115" s="19"/>
      <c r="BV1115" s="19"/>
      <c r="BW1115" s="19"/>
      <c r="BX1115" s="19"/>
    </row>
    <row r="1116" spans="1:76" s="15" customFormat="1" ht="45">
      <c r="A1116" s="29">
        <v>1091</v>
      </c>
      <c r="B1116" s="107" t="s">
        <v>510</v>
      </c>
      <c r="C1116" s="108" t="s">
        <v>4996</v>
      </c>
      <c r="D1116" s="108" t="s">
        <v>523</v>
      </c>
      <c r="E1116" s="109" t="s">
        <v>524</v>
      </c>
      <c r="F1116" s="390" t="s">
        <v>4926</v>
      </c>
      <c r="G1116" s="108" t="s">
        <v>4472</v>
      </c>
      <c r="H1116" s="215" t="s">
        <v>525</v>
      </c>
      <c r="I1116" s="111" t="s">
        <v>525</v>
      </c>
      <c r="J1116" s="108">
        <f t="shared" si="43"/>
        <v>14</v>
      </c>
      <c r="K1116" s="110" t="s">
        <v>404</v>
      </c>
      <c r="L1116" s="108" t="s">
        <v>404</v>
      </c>
      <c r="M1116" s="108" t="s">
        <v>404</v>
      </c>
      <c r="N1116" s="532">
        <v>14</v>
      </c>
      <c r="O1116" s="637">
        <v>120</v>
      </c>
      <c r="P1116" s="577" t="s">
        <v>54</v>
      </c>
      <c r="Q1116" s="108" t="s">
        <v>460</v>
      </c>
      <c r="R1116" s="108" t="s">
        <v>460</v>
      </c>
      <c r="S1116" s="108" t="s">
        <v>460</v>
      </c>
      <c r="T1116" s="108" t="s">
        <v>460</v>
      </c>
      <c r="U1116" s="108">
        <v>31</v>
      </c>
      <c r="V1116" s="108">
        <v>2</v>
      </c>
      <c r="W1116" s="112" t="s">
        <v>526</v>
      </c>
      <c r="X1116" s="19"/>
      <c r="Y1116" s="19"/>
      <c r="Z1116" s="19"/>
      <c r="AA1116" s="19"/>
      <c r="AB1116" s="19"/>
      <c r="AC1116" s="19"/>
      <c r="AD1116" s="19"/>
      <c r="AE1116" s="19"/>
      <c r="AF1116" s="19"/>
      <c r="AG1116" s="19"/>
      <c r="AH1116" s="19"/>
      <c r="AI1116" s="19"/>
      <c r="AJ1116" s="19"/>
      <c r="AK1116" s="19"/>
      <c r="AL1116" s="19"/>
      <c r="AM1116" s="19"/>
      <c r="AN1116" s="19"/>
      <c r="AO1116" s="19"/>
      <c r="AP1116" s="19"/>
      <c r="AQ1116" s="19"/>
      <c r="AR1116" s="19"/>
      <c r="AS1116" s="19"/>
      <c r="AT1116" s="19"/>
      <c r="AU1116" s="19"/>
      <c r="AV1116" s="19"/>
      <c r="AW1116" s="19"/>
      <c r="AX1116" s="19"/>
      <c r="AY1116" s="19"/>
      <c r="AZ1116" s="19"/>
      <c r="BA1116" s="19"/>
      <c r="BB1116" s="19"/>
      <c r="BC1116" s="19"/>
      <c r="BD1116" s="19"/>
      <c r="BE1116" s="19"/>
      <c r="BF1116" s="19"/>
      <c r="BG1116" s="19"/>
      <c r="BH1116" s="19"/>
      <c r="BI1116" s="19"/>
      <c r="BJ1116" s="19"/>
      <c r="BK1116" s="19"/>
      <c r="BL1116" s="19"/>
      <c r="BM1116" s="19"/>
      <c r="BN1116" s="19"/>
      <c r="BO1116" s="19"/>
      <c r="BP1116" s="19"/>
      <c r="BQ1116" s="19"/>
      <c r="BR1116" s="19"/>
      <c r="BS1116" s="19"/>
      <c r="BT1116" s="19"/>
      <c r="BU1116" s="19"/>
      <c r="BV1116" s="19"/>
      <c r="BW1116" s="19"/>
      <c r="BX1116" s="19"/>
    </row>
    <row r="1117" spans="1:76" s="15" customFormat="1" ht="67.5">
      <c r="A1117" s="29">
        <v>1092</v>
      </c>
      <c r="B1117" s="107" t="s">
        <v>510</v>
      </c>
      <c r="C1117" s="108" t="s">
        <v>522</v>
      </c>
      <c r="D1117" s="108" t="s">
        <v>527</v>
      </c>
      <c r="E1117" s="109" t="s">
        <v>528</v>
      </c>
      <c r="F1117" s="390" t="s">
        <v>4927</v>
      </c>
      <c r="G1117" s="108" t="s">
        <v>4473</v>
      </c>
      <c r="H1117" s="215" t="s">
        <v>529</v>
      </c>
      <c r="I1117" s="111" t="s">
        <v>529</v>
      </c>
      <c r="J1117" s="108">
        <f t="shared" si="43"/>
        <v>2</v>
      </c>
      <c r="K1117" s="110" t="s">
        <v>404</v>
      </c>
      <c r="L1117" s="108" t="s">
        <v>404</v>
      </c>
      <c r="M1117" s="108" t="s">
        <v>404</v>
      </c>
      <c r="N1117" s="532">
        <v>2</v>
      </c>
      <c r="O1117" s="637">
        <v>36</v>
      </c>
      <c r="P1117" s="577" t="s">
        <v>54</v>
      </c>
      <c r="Q1117" s="108" t="s">
        <v>460</v>
      </c>
      <c r="R1117" s="108" t="s">
        <v>460</v>
      </c>
      <c r="S1117" s="108" t="s">
        <v>460</v>
      </c>
      <c r="T1117" s="108" t="s">
        <v>460</v>
      </c>
      <c r="U1117" s="108">
        <v>24</v>
      </c>
      <c r="V1117" s="108">
        <v>3</v>
      </c>
      <c r="W1117" s="112" t="s">
        <v>530</v>
      </c>
      <c r="X1117" s="19"/>
      <c r="Y1117" s="19"/>
      <c r="Z1117" s="19"/>
      <c r="AA1117" s="19"/>
      <c r="AB1117" s="19"/>
      <c r="AC1117" s="19"/>
      <c r="AD1117" s="19"/>
      <c r="AE1117" s="19"/>
      <c r="AF1117" s="19"/>
      <c r="AG1117" s="19"/>
      <c r="AH1117" s="19"/>
      <c r="AI1117" s="19"/>
      <c r="AJ1117" s="19"/>
      <c r="AK1117" s="19"/>
      <c r="AL1117" s="19"/>
      <c r="AM1117" s="19"/>
      <c r="AN1117" s="19"/>
      <c r="AO1117" s="19"/>
      <c r="AP1117" s="19"/>
      <c r="AQ1117" s="19"/>
      <c r="AR1117" s="19"/>
      <c r="AS1117" s="19"/>
      <c r="AT1117" s="19"/>
      <c r="AU1117" s="19"/>
      <c r="AV1117" s="19"/>
      <c r="AW1117" s="19"/>
      <c r="AX1117" s="19"/>
      <c r="AY1117" s="19"/>
      <c r="AZ1117" s="19"/>
      <c r="BA1117" s="19"/>
      <c r="BB1117" s="19"/>
      <c r="BC1117" s="19"/>
      <c r="BD1117" s="19"/>
      <c r="BE1117" s="19"/>
      <c r="BF1117" s="19"/>
      <c r="BG1117" s="19"/>
      <c r="BH1117" s="19"/>
      <c r="BI1117" s="19"/>
      <c r="BJ1117" s="19"/>
      <c r="BK1117" s="19"/>
      <c r="BL1117" s="19"/>
      <c r="BM1117" s="19"/>
      <c r="BN1117" s="19"/>
      <c r="BO1117" s="19"/>
      <c r="BP1117" s="19"/>
      <c r="BQ1117" s="19"/>
      <c r="BR1117" s="19"/>
      <c r="BS1117" s="19"/>
      <c r="BT1117" s="19"/>
      <c r="BU1117" s="19"/>
      <c r="BV1117" s="19"/>
      <c r="BW1117" s="19"/>
      <c r="BX1117" s="19"/>
    </row>
    <row r="1118" spans="1:76" s="15" customFormat="1" ht="47.25" customHeight="1">
      <c r="A1118" s="29">
        <v>1093</v>
      </c>
      <c r="B1118" s="107" t="s">
        <v>510</v>
      </c>
      <c r="C1118" s="108" t="s">
        <v>522</v>
      </c>
      <c r="D1118" s="108" t="s">
        <v>531</v>
      </c>
      <c r="E1118" s="109" t="s">
        <v>524</v>
      </c>
      <c r="F1118" s="251" t="s">
        <v>3260</v>
      </c>
      <c r="G1118" s="108" t="s">
        <v>4474</v>
      </c>
      <c r="H1118" s="215">
        <v>70000</v>
      </c>
      <c r="I1118" s="111">
        <v>70000</v>
      </c>
      <c r="J1118" s="108">
        <f t="shared" si="43"/>
        <v>20</v>
      </c>
      <c r="K1118" s="108" t="s">
        <v>404</v>
      </c>
      <c r="L1118" s="108" t="s">
        <v>404</v>
      </c>
      <c r="M1118" s="108" t="s">
        <v>404</v>
      </c>
      <c r="N1118" s="532">
        <v>20</v>
      </c>
      <c r="O1118" s="637">
        <v>128</v>
      </c>
      <c r="P1118" s="577" t="s">
        <v>54</v>
      </c>
      <c r="Q1118" s="108" t="s">
        <v>460</v>
      </c>
      <c r="R1118" s="108" t="s">
        <v>460</v>
      </c>
      <c r="S1118" s="108" t="s">
        <v>460</v>
      </c>
      <c r="T1118" s="108" t="s">
        <v>460</v>
      </c>
      <c r="U1118" s="113" t="s">
        <v>532</v>
      </c>
      <c r="V1118" s="113" t="s">
        <v>533</v>
      </c>
      <c r="W1118" s="112" t="s">
        <v>534</v>
      </c>
      <c r="X1118" s="19"/>
      <c r="Y1118" s="19"/>
      <c r="Z1118" s="19"/>
      <c r="AA1118" s="19"/>
      <c r="AB1118" s="19"/>
      <c r="AC1118" s="19"/>
      <c r="AD1118" s="19"/>
      <c r="AE1118" s="19"/>
      <c r="AF1118" s="19"/>
      <c r="AG1118" s="19"/>
      <c r="AH1118" s="19"/>
      <c r="AI1118" s="19"/>
      <c r="AJ1118" s="19"/>
      <c r="AK1118" s="19"/>
      <c r="AL1118" s="19"/>
      <c r="AM1118" s="19"/>
      <c r="AN1118" s="19"/>
      <c r="AO1118" s="19"/>
      <c r="AP1118" s="19"/>
      <c r="AQ1118" s="19"/>
      <c r="AR1118" s="19"/>
      <c r="AS1118" s="19"/>
      <c r="AT1118" s="19"/>
      <c r="AU1118" s="19"/>
      <c r="AV1118" s="19"/>
      <c r="AW1118" s="19"/>
      <c r="AX1118" s="19"/>
      <c r="AY1118" s="19"/>
      <c r="AZ1118" s="19"/>
      <c r="BA1118" s="19"/>
      <c r="BB1118" s="19"/>
      <c r="BC1118" s="19"/>
      <c r="BD1118" s="19"/>
      <c r="BE1118" s="19"/>
      <c r="BF1118" s="19"/>
      <c r="BG1118" s="19"/>
      <c r="BH1118" s="19"/>
      <c r="BI1118" s="19"/>
      <c r="BJ1118" s="19"/>
      <c r="BK1118" s="19"/>
      <c r="BL1118" s="19"/>
      <c r="BM1118" s="19"/>
      <c r="BN1118" s="19"/>
      <c r="BO1118" s="19"/>
      <c r="BP1118" s="19"/>
      <c r="BQ1118" s="19"/>
      <c r="BR1118" s="19"/>
      <c r="BS1118" s="19"/>
      <c r="BT1118" s="19"/>
      <c r="BU1118" s="19"/>
      <c r="BV1118" s="19"/>
      <c r="BW1118" s="19"/>
      <c r="BX1118" s="19"/>
    </row>
    <row r="1119" spans="1:76" s="185" customFormat="1" ht="16.5" customHeight="1">
      <c r="A1119" s="29"/>
      <c r="B1119" s="147" t="s">
        <v>3641</v>
      </c>
      <c r="C1119" s="181" t="s">
        <v>3633</v>
      </c>
      <c r="D1119" s="148"/>
      <c r="E1119" s="182"/>
      <c r="F1119" s="252"/>
      <c r="G1119" s="148"/>
      <c r="H1119" s="307"/>
      <c r="I1119" s="344"/>
      <c r="J1119" s="148">
        <f>SUM(J1120:J1146)</f>
        <v>522</v>
      </c>
      <c r="K1119" s="148">
        <f t="shared" ref="K1119:O1119" si="44">SUM(K1120:K1146)</f>
        <v>391</v>
      </c>
      <c r="L1119" s="148">
        <f t="shared" si="44"/>
        <v>6</v>
      </c>
      <c r="M1119" s="148">
        <f t="shared" si="44"/>
        <v>30</v>
      </c>
      <c r="N1119" s="533">
        <f t="shared" si="44"/>
        <v>95</v>
      </c>
      <c r="O1119" s="666">
        <f t="shared" si="44"/>
        <v>1250</v>
      </c>
      <c r="P1119" s="578"/>
      <c r="Q1119" s="183"/>
      <c r="R1119" s="183"/>
      <c r="S1119" s="183"/>
      <c r="T1119" s="184"/>
      <c r="U1119" s="183"/>
      <c r="V1119" s="183"/>
      <c r="W1119" s="435"/>
      <c r="X1119" s="143"/>
      <c r="Y1119" s="143"/>
      <c r="Z1119" s="143"/>
      <c r="AA1119" s="143"/>
      <c r="AB1119" s="143"/>
      <c r="AC1119" s="143"/>
      <c r="AD1119" s="143"/>
      <c r="AE1119" s="143"/>
      <c r="AF1119" s="143"/>
      <c r="AG1119" s="143"/>
      <c r="AH1119" s="143"/>
      <c r="AI1119" s="143"/>
      <c r="AJ1119" s="143"/>
      <c r="AK1119" s="143"/>
      <c r="AL1119" s="143"/>
      <c r="AM1119" s="143"/>
      <c r="AN1119" s="143"/>
      <c r="AO1119" s="143"/>
      <c r="AP1119" s="143"/>
      <c r="AQ1119" s="143"/>
      <c r="AR1119" s="143"/>
      <c r="AS1119" s="143"/>
      <c r="AT1119" s="143"/>
      <c r="AU1119" s="143"/>
      <c r="AV1119" s="143"/>
      <c r="AW1119" s="143"/>
      <c r="AX1119" s="143"/>
      <c r="AY1119" s="143"/>
      <c r="AZ1119" s="143"/>
      <c r="BA1119" s="143"/>
      <c r="BB1119" s="143"/>
      <c r="BC1119" s="143"/>
      <c r="BD1119" s="143"/>
      <c r="BE1119" s="143"/>
      <c r="BF1119" s="143"/>
      <c r="BG1119" s="143"/>
      <c r="BH1119" s="143"/>
      <c r="BI1119" s="143"/>
      <c r="BJ1119" s="143"/>
      <c r="BK1119" s="143"/>
      <c r="BL1119" s="143"/>
      <c r="BM1119" s="143"/>
      <c r="BN1119" s="143"/>
      <c r="BO1119" s="143"/>
      <c r="BP1119" s="143"/>
      <c r="BQ1119" s="143"/>
      <c r="BR1119" s="143"/>
      <c r="BS1119" s="143"/>
      <c r="BT1119" s="143"/>
      <c r="BU1119" s="143"/>
      <c r="BV1119" s="143"/>
      <c r="BW1119" s="143"/>
      <c r="BX1119" s="143"/>
    </row>
    <row r="1120" spans="1:76" s="11" customFormat="1" ht="16.5" customHeight="1">
      <c r="A1120" s="29">
        <v>1094</v>
      </c>
      <c r="B1120" s="77" t="s">
        <v>459</v>
      </c>
      <c r="C1120" s="114" t="s">
        <v>4986</v>
      </c>
      <c r="D1120" s="78" t="s">
        <v>463</v>
      </c>
      <c r="E1120" s="115" t="s">
        <v>5012</v>
      </c>
      <c r="F1120" s="253" t="s">
        <v>3261</v>
      </c>
      <c r="G1120" s="78" t="s">
        <v>4475</v>
      </c>
      <c r="H1120" s="309">
        <v>80000</v>
      </c>
      <c r="I1120" s="345">
        <v>90000</v>
      </c>
      <c r="J1120" s="78">
        <f>SUM(K1120:N1120)</f>
        <v>34</v>
      </c>
      <c r="K1120" s="362">
        <v>4</v>
      </c>
      <c r="L1120" s="362">
        <v>0</v>
      </c>
      <c r="M1120" s="362">
        <v>17</v>
      </c>
      <c r="N1120" s="534">
        <v>13</v>
      </c>
      <c r="O1120" s="639">
        <v>102</v>
      </c>
      <c r="P1120" s="579" t="s">
        <v>54</v>
      </c>
      <c r="Q1120" s="116" t="s">
        <v>541</v>
      </c>
      <c r="R1120" s="116" t="s">
        <v>464</v>
      </c>
      <c r="S1120" s="116" t="s">
        <v>460</v>
      </c>
      <c r="T1120" s="117" t="s">
        <v>460</v>
      </c>
      <c r="U1120" s="116">
        <v>60</v>
      </c>
      <c r="V1120" s="116">
        <v>3</v>
      </c>
      <c r="W1120" s="436"/>
      <c r="X1120" s="19"/>
      <c r="Y1120" s="19"/>
      <c r="Z1120" s="19"/>
      <c r="AA1120" s="19"/>
      <c r="AB1120" s="19"/>
      <c r="AC1120" s="19"/>
      <c r="AD1120" s="19"/>
      <c r="AE1120" s="19"/>
      <c r="AF1120" s="19"/>
      <c r="AG1120" s="19"/>
      <c r="AH1120" s="19"/>
      <c r="AI1120" s="19"/>
      <c r="AJ1120" s="19"/>
      <c r="AK1120" s="19"/>
      <c r="AL1120" s="19"/>
      <c r="AM1120" s="19"/>
      <c r="AN1120" s="19"/>
      <c r="AO1120" s="19"/>
      <c r="AP1120" s="19"/>
      <c r="AQ1120" s="19"/>
      <c r="AR1120" s="19"/>
      <c r="AS1120" s="19"/>
      <c r="AT1120" s="19"/>
      <c r="AU1120" s="19"/>
      <c r="AV1120" s="19"/>
      <c r="AW1120" s="19"/>
      <c r="AX1120" s="19"/>
      <c r="AY1120" s="19"/>
      <c r="AZ1120" s="19"/>
      <c r="BA1120" s="19"/>
      <c r="BB1120" s="19"/>
      <c r="BC1120" s="19"/>
      <c r="BD1120" s="19"/>
      <c r="BE1120" s="19"/>
      <c r="BF1120" s="19"/>
      <c r="BG1120" s="19"/>
      <c r="BH1120" s="19"/>
      <c r="BI1120" s="19"/>
      <c r="BJ1120" s="19"/>
      <c r="BK1120" s="19"/>
      <c r="BL1120" s="19"/>
      <c r="BM1120" s="19"/>
      <c r="BN1120" s="19"/>
      <c r="BO1120" s="19"/>
      <c r="BP1120" s="19"/>
      <c r="BQ1120" s="19"/>
      <c r="BR1120" s="19"/>
      <c r="BS1120" s="19"/>
      <c r="BT1120" s="19"/>
      <c r="BU1120" s="19"/>
      <c r="BV1120" s="19"/>
      <c r="BW1120" s="19"/>
      <c r="BX1120" s="19"/>
    </row>
    <row r="1121" spans="1:76" s="11" customFormat="1" ht="16.5" customHeight="1">
      <c r="A1121" s="29">
        <v>1095</v>
      </c>
      <c r="B1121" s="77" t="s">
        <v>459</v>
      </c>
      <c r="C1121" s="114" t="s">
        <v>5025</v>
      </c>
      <c r="D1121" s="78" t="s">
        <v>465</v>
      </c>
      <c r="E1121" s="115" t="s">
        <v>466</v>
      </c>
      <c r="F1121" s="253" t="s">
        <v>3262</v>
      </c>
      <c r="G1121" s="78" t="s">
        <v>4476</v>
      </c>
      <c r="H1121" s="309">
        <v>25000</v>
      </c>
      <c r="I1121" s="345">
        <v>25000</v>
      </c>
      <c r="J1121" s="78">
        <f t="shared" ref="J1121:J1146" si="45">SUM(K1121:N1121)</f>
        <v>8</v>
      </c>
      <c r="K1121" s="362">
        <v>2</v>
      </c>
      <c r="L1121" s="362">
        <v>0</v>
      </c>
      <c r="M1121" s="362">
        <v>0</v>
      </c>
      <c r="N1121" s="534">
        <v>6</v>
      </c>
      <c r="O1121" s="639">
        <v>16</v>
      </c>
      <c r="P1121" s="579" t="s">
        <v>54</v>
      </c>
      <c r="Q1121" s="116" t="s">
        <v>460</v>
      </c>
      <c r="R1121" s="116" t="s">
        <v>460</v>
      </c>
      <c r="S1121" s="116" t="s">
        <v>460</v>
      </c>
      <c r="T1121" s="117" t="s">
        <v>460</v>
      </c>
      <c r="U1121" s="116">
        <v>20</v>
      </c>
      <c r="V1121" s="116">
        <v>0</v>
      </c>
      <c r="W1121" s="436"/>
      <c r="X1121" s="19"/>
      <c r="Y1121" s="19"/>
      <c r="Z1121" s="19"/>
      <c r="AA1121" s="19"/>
      <c r="AB1121" s="19"/>
      <c r="AC1121" s="19"/>
      <c r="AD1121" s="19"/>
      <c r="AE1121" s="19"/>
      <c r="AF1121" s="19"/>
      <c r="AG1121" s="19"/>
      <c r="AH1121" s="19"/>
      <c r="AI1121" s="19"/>
      <c r="AJ1121" s="19"/>
      <c r="AK1121" s="19"/>
      <c r="AL1121" s="19"/>
      <c r="AM1121" s="19"/>
      <c r="AN1121" s="19"/>
      <c r="AO1121" s="19"/>
      <c r="AP1121" s="19"/>
      <c r="AQ1121" s="19"/>
      <c r="AR1121" s="19"/>
      <c r="AS1121" s="19"/>
      <c r="AT1121" s="19"/>
      <c r="AU1121" s="19"/>
      <c r="AV1121" s="19"/>
      <c r="AW1121" s="19"/>
      <c r="AX1121" s="19"/>
      <c r="AY1121" s="19"/>
      <c r="AZ1121" s="19"/>
      <c r="BA1121" s="19"/>
      <c r="BB1121" s="19"/>
      <c r="BC1121" s="19"/>
      <c r="BD1121" s="19"/>
      <c r="BE1121" s="19"/>
      <c r="BF1121" s="19"/>
      <c r="BG1121" s="19"/>
      <c r="BH1121" s="19"/>
      <c r="BI1121" s="19"/>
      <c r="BJ1121" s="19"/>
      <c r="BK1121" s="19"/>
      <c r="BL1121" s="19"/>
      <c r="BM1121" s="19"/>
      <c r="BN1121" s="19"/>
      <c r="BO1121" s="19"/>
      <c r="BP1121" s="19"/>
      <c r="BQ1121" s="19"/>
      <c r="BR1121" s="19"/>
      <c r="BS1121" s="19"/>
      <c r="BT1121" s="19"/>
      <c r="BU1121" s="19"/>
      <c r="BV1121" s="19"/>
      <c r="BW1121" s="19"/>
      <c r="BX1121" s="19"/>
    </row>
    <row r="1122" spans="1:76" s="11" customFormat="1" ht="16.5" customHeight="1">
      <c r="A1122" s="29">
        <v>1096</v>
      </c>
      <c r="B1122" s="77" t="s">
        <v>459</v>
      </c>
      <c r="C1122" s="114" t="s">
        <v>5025</v>
      </c>
      <c r="D1122" s="78" t="s">
        <v>467</v>
      </c>
      <c r="E1122" s="115" t="s">
        <v>468</v>
      </c>
      <c r="F1122" s="253" t="s">
        <v>3263</v>
      </c>
      <c r="G1122" s="78" t="s">
        <v>4477</v>
      </c>
      <c r="H1122" s="309">
        <v>35000</v>
      </c>
      <c r="I1122" s="345">
        <v>35000</v>
      </c>
      <c r="J1122" s="78">
        <f t="shared" si="45"/>
        <v>23</v>
      </c>
      <c r="K1122" s="362">
        <v>16</v>
      </c>
      <c r="L1122" s="362">
        <v>0</v>
      </c>
      <c r="M1122" s="362">
        <v>0</v>
      </c>
      <c r="N1122" s="534">
        <v>7</v>
      </c>
      <c r="O1122" s="639">
        <v>46</v>
      </c>
      <c r="P1122" s="579" t="s">
        <v>54</v>
      </c>
      <c r="Q1122" s="116" t="s">
        <v>460</v>
      </c>
      <c r="R1122" s="116" t="s">
        <v>460</v>
      </c>
      <c r="S1122" s="116" t="s">
        <v>460</v>
      </c>
      <c r="T1122" s="117" t="s">
        <v>460</v>
      </c>
      <c r="U1122" s="116">
        <v>5</v>
      </c>
      <c r="V1122" s="116">
        <v>0</v>
      </c>
      <c r="W1122" s="436"/>
      <c r="X1122" s="19"/>
      <c r="Y1122" s="19"/>
      <c r="Z1122" s="19"/>
      <c r="AA1122" s="19"/>
      <c r="AB1122" s="19"/>
      <c r="AC1122" s="19"/>
      <c r="AD1122" s="19"/>
      <c r="AE1122" s="19"/>
      <c r="AF1122" s="19"/>
      <c r="AG1122" s="19"/>
      <c r="AH1122" s="19"/>
      <c r="AI1122" s="19"/>
      <c r="AJ1122" s="19"/>
      <c r="AK1122" s="19"/>
      <c r="AL1122" s="19"/>
      <c r="AM1122" s="19"/>
      <c r="AN1122" s="19"/>
      <c r="AO1122" s="19"/>
      <c r="AP1122" s="19"/>
      <c r="AQ1122" s="19"/>
      <c r="AR1122" s="19"/>
      <c r="AS1122" s="19"/>
      <c r="AT1122" s="19"/>
      <c r="AU1122" s="19"/>
      <c r="AV1122" s="19"/>
      <c r="AW1122" s="19"/>
      <c r="AX1122" s="19"/>
      <c r="AY1122" s="19"/>
      <c r="AZ1122" s="19"/>
      <c r="BA1122" s="19"/>
      <c r="BB1122" s="19"/>
      <c r="BC1122" s="19"/>
      <c r="BD1122" s="19"/>
      <c r="BE1122" s="19"/>
      <c r="BF1122" s="19"/>
      <c r="BG1122" s="19"/>
      <c r="BH1122" s="19"/>
      <c r="BI1122" s="19"/>
      <c r="BJ1122" s="19"/>
      <c r="BK1122" s="19"/>
      <c r="BL1122" s="19"/>
      <c r="BM1122" s="19"/>
      <c r="BN1122" s="19"/>
      <c r="BO1122" s="19"/>
      <c r="BP1122" s="19"/>
      <c r="BQ1122" s="19"/>
      <c r="BR1122" s="19"/>
      <c r="BS1122" s="19"/>
      <c r="BT1122" s="19"/>
      <c r="BU1122" s="19"/>
      <c r="BV1122" s="19"/>
      <c r="BW1122" s="19"/>
      <c r="BX1122" s="19"/>
    </row>
    <row r="1123" spans="1:76" s="11" customFormat="1" ht="16.5" customHeight="1">
      <c r="A1123" s="29">
        <v>1097</v>
      </c>
      <c r="B1123" s="77" t="s">
        <v>459</v>
      </c>
      <c r="C1123" s="114" t="s">
        <v>4983</v>
      </c>
      <c r="D1123" s="78" t="s">
        <v>469</v>
      </c>
      <c r="E1123" s="115" t="s">
        <v>3460</v>
      </c>
      <c r="F1123" s="253" t="s">
        <v>3264</v>
      </c>
      <c r="G1123" s="78" t="s">
        <v>4478</v>
      </c>
      <c r="H1123" s="309">
        <v>33000</v>
      </c>
      <c r="I1123" s="345">
        <v>33000</v>
      </c>
      <c r="J1123" s="78">
        <f t="shared" si="45"/>
        <v>28</v>
      </c>
      <c r="K1123" s="362">
        <v>20</v>
      </c>
      <c r="L1123" s="362">
        <v>4</v>
      </c>
      <c r="M1123" s="362">
        <v>0</v>
      </c>
      <c r="N1123" s="534">
        <v>4</v>
      </c>
      <c r="O1123" s="639">
        <v>60</v>
      </c>
      <c r="P1123" s="579" t="s">
        <v>54</v>
      </c>
      <c r="Q1123" s="116" t="s">
        <v>464</v>
      </c>
      <c r="R1123" s="116" t="s">
        <v>464</v>
      </c>
      <c r="S1123" s="116" t="s">
        <v>464</v>
      </c>
      <c r="T1123" s="117" t="s">
        <v>464</v>
      </c>
      <c r="U1123" s="116">
        <v>15</v>
      </c>
      <c r="V1123" s="116">
        <v>0</v>
      </c>
      <c r="W1123" s="436"/>
      <c r="X1123" s="19"/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  <c r="AI1123" s="19"/>
      <c r="AJ1123" s="19"/>
      <c r="AK1123" s="19"/>
      <c r="AL1123" s="19"/>
      <c r="AM1123" s="19"/>
      <c r="AN1123" s="19"/>
      <c r="AO1123" s="19"/>
      <c r="AP1123" s="19"/>
      <c r="AQ1123" s="19"/>
      <c r="AR1123" s="19"/>
      <c r="AS1123" s="19"/>
      <c r="AT1123" s="19"/>
      <c r="AU1123" s="19"/>
      <c r="AV1123" s="19"/>
      <c r="AW1123" s="19"/>
      <c r="AX1123" s="19"/>
      <c r="AY1123" s="19"/>
      <c r="AZ1123" s="19"/>
      <c r="BA1123" s="19"/>
      <c r="BB1123" s="19"/>
      <c r="BC1123" s="19"/>
      <c r="BD1123" s="19"/>
      <c r="BE1123" s="19"/>
      <c r="BF1123" s="19"/>
      <c r="BG1123" s="19"/>
      <c r="BH1123" s="19"/>
      <c r="BI1123" s="19"/>
      <c r="BJ1123" s="19"/>
      <c r="BK1123" s="19"/>
      <c r="BL1123" s="19"/>
      <c r="BM1123" s="19"/>
      <c r="BN1123" s="19"/>
      <c r="BO1123" s="19"/>
      <c r="BP1123" s="19"/>
      <c r="BQ1123" s="19"/>
      <c r="BR1123" s="19"/>
      <c r="BS1123" s="19"/>
      <c r="BT1123" s="19"/>
      <c r="BU1123" s="19"/>
      <c r="BV1123" s="19"/>
      <c r="BW1123" s="19"/>
      <c r="BX1123" s="19"/>
    </row>
    <row r="1124" spans="1:76" s="11" customFormat="1" ht="16.5" customHeight="1">
      <c r="A1124" s="29">
        <v>1098</v>
      </c>
      <c r="B1124" s="77" t="s">
        <v>459</v>
      </c>
      <c r="C1124" s="114" t="s">
        <v>5025</v>
      </c>
      <c r="D1124" s="78" t="s">
        <v>470</v>
      </c>
      <c r="E1124" s="115" t="s">
        <v>471</v>
      </c>
      <c r="F1124" s="253" t="s">
        <v>3265</v>
      </c>
      <c r="G1124" s="78" t="s">
        <v>4479</v>
      </c>
      <c r="H1124" s="309">
        <v>30000</v>
      </c>
      <c r="I1124" s="345">
        <v>30000</v>
      </c>
      <c r="J1124" s="78">
        <f t="shared" si="45"/>
        <v>19</v>
      </c>
      <c r="K1124" s="362">
        <v>19</v>
      </c>
      <c r="L1124" s="362">
        <v>0</v>
      </c>
      <c r="M1124" s="362">
        <v>0</v>
      </c>
      <c r="N1124" s="534">
        <v>0</v>
      </c>
      <c r="O1124" s="639">
        <v>38</v>
      </c>
      <c r="P1124" s="579" t="s">
        <v>54</v>
      </c>
      <c r="Q1124" s="116" t="s">
        <v>460</v>
      </c>
      <c r="R1124" s="116" t="s">
        <v>460</v>
      </c>
      <c r="S1124" s="116" t="s">
        <v>460</v>
      </c>
      <c r="T1124" s="117" t="s">
        <v>460</v>
      </c>
      <c r="U1124" s="116">
        <v>8</v>
      </c>
      <c r="V1124" s="116">
        <v>0</v>
      </c>
      <c r="W1124" s="436"/>
      <c r="X1124" s="19"/>
      <c r="Y1124" s="19"/>
      <c r="Z1124" s="19"/>
      <c r="AA1124" s="19"/>
      <c r="AB1124" s="19"/>
      <c r="AC1124" s="19"/>
      <c r="AD1124" s="19"/>
      <c r="AE1124" s="19"/>
      <c r="AF1124" s="19"/>
      <c r="AG1124" s="19"/>
      <c r="AH1124" s="19"/>
      <c r="AI1124" s="19"/>
      <c r="AJ1124" s="19"/>
      <c r="AK1124" s="19"/>
      <c r="AL1124" s="19"/>
      <c r="AM1124" s="19"/>
      <c r="AN1124" s="19"/>
      <c r="AO1124" s="19"/>
      <c r="AP1124" s="19"/>
      <c r="AQ1124" s="19"/>
      <c r="AR1124" s="19"/>
      <c r="AS1124" s="19"/>
      <c r="AT1124" s="19"/>
      <c r="AU1124" s="19"/>
      <c r="AV1124" s="19"/>
      <c r="AW1124" s="19"/>
      <c r="AX1124" s="19"/>
      <c r="AY1124" s="19"/>
      <c r="AZ1124" s="19"/>
      <c r="BA1124" s="19"/>
      <c r="BB1124" s="19"/>
      <c r="BC1124" s="19"/>
      <c r="BD1124" s="19"/>
      <c r="BE1124" s="19"/>
      <c r="BF1124" s="19"/>
      <c r="BG1124" s="19"/>
      <c r="BH1124" s="19"/>
      <c r="BI1124" s="19"/>
      <c r="BJ1124" s="19"/>
      <c r="BK1124" s="19"/>
      <c r="BL1124" s="19"/>
      <c r="BM1124" s="19"/>
      <c r="BN1124" s="19"/>
      <c r="BO1124" s="19"/>
      <c r="BP1124" s="19"/>
      <c r="BQ1124" s="19"/>
      <c r="BR1124" s="19"/>
      <c r="BS1124" s="19"/>
      <c r="BT1124" s="19"/>
      <c r="BU1124" s="19"/>
      <c r="BV1124" s="19"/>
      <c r="BW1124" s="19"/>
      <c r="BX1124" s="19"/>
    </row>
    <row r="1125" spans="1:76" s="11" customFormat="1" ht="16.5" customHeight="1">
      <c r="A1125" s="29">
        <v>1099</v>
      </c>
      <c r="B1125" s="77" t="s">
        <v>459</v>
      </c>
      <c r="C1125" s="114" t="s">
        <v>4983</v>
      </c>
      <c r="D1125" s="78" t="s">
        <v>472</v>
      </c>
      <c r="E1125" s="115" t="s">
        <v>473</v>
      </c>
      <c r="F1125" s="253" t="s">
        <v>3266</v>
      </c>
      <c r="G1125" s="78" t="s">
        <v>4480</v>
      </c>
      <c r="H1125" s="309">
        <v>35000</v>
      </c>
      <c r="I1125" s="345">
        <v>35000</v>
      </c>
      <c r="J1125" s="78">
        <f t="shared" si="45"/>
        <v>26</v>
      </c>
      <c r="K1125" s="362">
        <v>21</v>
      </c>
      <c r="L1125" s="362">
        <v>0</v>
      </c>
      <c r="M1125" s="362">
        <v>0</v>
      </c>
      <c r="N1125" s="534">
        <v>5</v>
      </c>
      <c r="O1125" s="639">
        <v>52</v>
      </c>
      <c r="P1125" s="579" t="s">
        <v>54</v>
      </c>
      <c r="Q1125" s="116" t="s">
        <v>460</v>
      </c>
      <c r="R1125" s="116" t="s">
        <v>460</v>
      </c>
      <c r="S1125" s="116" t="s">
        <v>460</v>
      </c>
      <c r="T1125" s="117" t="s">
        <v>460</v>
      </c>
      <c r="U1125" s="116">
        <v>20</v>
      </c>
      <c r="V1125" s="116">
        <v>0</v>
      </c>
      <c r="W1125" s="436"/>
      <c r="X1125" s="19"/>
      <c r="Y1125" s="19"/>
      <c r="Z1125" s="19"/>
      <c r="AA1125" s="19"/>
      <c r="AB1125" s="19"/>
      <c r="AC1125" s="19"/>
      <c r="AD1125" s="19"/>
      <c r="AE1125" s="19"/>
      <c r="AF1125" s="19"/>
      <c r="AG1125" s="19"/>
      <c r="AH1125" s="19"/>
      <c r="AI1125" s="19"/>
      <c r="AJ1125" s="19"/>
      <c r="AK1125" s="19"/>
      <c r="AL1125" s="19"/>
      <c r="AM1125" s="19"/>
      <c r="AN1125" s="19"/>
      <c r="AO1125" s="19"/>
      <c r="AP1125" s="19"/>
      <c r="AQ1125" s="19"/>
      <c r="AR1125" s="19"/>
      <c r="AS1125" s="19"/>
      <c r="AT1125" s="19"/>
      <c r="AU1125" s="19"/>
      <c r="AV1125" s="19"/>
      <c r="AW1125" s="19"/>
      <c r="AX1125" s="19"/>
      <c r="AY1125" s="19"/>
      <c r="AZ1125" s="19"/>
      <c r="BA1125" s="19"/>
      <c r="BB1125" s="19"/>
      <c r="BC1125" s="19"/>
      <c r="BD1125" s="19"/>
      <c r="BE1125" s="19"/>
      <c r="BF1125" s="19"/>
      <c r="BG1125" s="19"/>
      <c r="BH1125" s="19"/>
      <c r="BI1125" s="19"/>
      <c r="BJ1125" s="19"/>
      <c r="BK1125" s="19"/>
      <c r="BL1125" s="19"/>
      <c r="BM1125" s="19"/>
      <c r="BN1125" s="19"/>
      <c r="BO1125" s="19"/>
      <c r="BP1125" s="19"/>
      <c r="BQ1125" s="19"/>
      <c r="BR1125" s="19"/>
      <c r="BS1125" s="19"/>
      <c r="BT1125" s="19"/>
      <c r="BU1125" s="19"/>
      <c r="BV1125" s="19"/>
      <c r="BW1125" s="19"/>
      <c r="BX1125" s="19"/>
    </row>
    <row r="1126" spans="1:76" s="11" customFormat="1" ht="16.5" customHeight="1">
      <c r="A1126" s="29">
        <v>1100</v>
      </c>
      <c r="B1126" s="77" t="s">
        <v>459</v>
      </c>
      <c r="C1126" s="114" t="s">
        <v>5025</v>
      </c>
      <c r="D1126" s="78" t="s">
        <v>383</v>
      </c>
      <c r="E1126" s="115" t="s">
        <v>474</v>
      </c>
      <c r="F1126" s="253" t="s">
        <v>3267</v>
      </c>
      <c r="G1126" s="78" t="s">
        <v>4481</v>
      </c>
      <c r="H1126" s="309">
        <v>30000</v>
      </c>
      <c r="I1126" s="345">
        <v>30000</v>
      </c>
      <c r="J1126" s="78">
        <f t="shared" si="45"/>
        <v>26</v>
      </c>
      <c r="K1126" s="362">
        <v>6</v>
      </c>
      <c r="L1126" s="362">
        <v>0</v>
      </c>
      <c r="M1126" s="362">
        <v>0</v>
      </c>
      <c r="N1126" s="534">
        <v>20</v>
      </c>
      <c r="O1126" s="639">
        <v>52</v>
      </c>
      <c r="P1126" s="579" t="s">
        <v>54</v>
      </c>
      <c r="Q1126" s="116" t="s">
        <v>460</v>
      </c>
      <c r="R1126" s="116" t="s">
        <v>460</v>
      </c>
      <c r="S1126" s="116" t="s">
        <v>460</v>
      </c>
      <c r="T1126" s="117" t="s">
        <v>460</v>
      </c>
      <c r="U1126" s="116">
        <v>20</v>
      </c>
      <c r="V1126" s="116">
        <v>0</v>
      </c>
      <c r="W1126" s="436"/>
      <c r="X1126" s="19"/>
      <c r="Y1126" s="19"/>
      <c r="Z1126" s="19"/>
      <c r="AA1126" s="19"/>
      <c r="AB1126" s="19"/>
      <c r="AC1126" s="19"/>
      <c r="AD1126" s="19"/>
      <c r="AE1126" s="19"/>
      <c r="AF1126" s="19"/>
      <c r="AG1126" s="19"/>
      <c r="AH1126" s="19"/>
      <c r="AI1126" s="19"/>
      <c r="AJ1126" s="19"/>
      <c r="AK1126" s="19"/>
      <c r="AL1126" s="19"/>
      <c r="AM1126" s="19"/>
      <c r="AN1126" s="19"/>
      <c r="AO1126" s="19"/>
      <c r="AP1126" s="19"/>
      <c r="AQ1126" s="19"/>
      <c r="AR1126" s="19"/>
      <c r="AS1126" s="19"/>
      <c r="AT1126" s="19"/>
      <c r="AU1126" s="19"/>
      <c r="AV1126" s="19"/>
      <c r="AW1126" s="19"/>
      <c r="AX1126" s="19"/>
      <c r="AY1126" s="19"/>
      <c r="AZ1126" s="19"/>
      <c r="BA1126" s="19"/>
      <c r="BB1126" s="19"/>
      <c r="BC1126" s="19"/>
      <c r="BD1126" s="19"/>
      <c r="BE1126" s="19"/>
      <c r="BF1126" s="19"/>
      <c r="BG1126" s="19"/>
      <c r="BH1126" s="19"/>
      <c r="BI1126" s="19"/>
      <c r="BJ1126" s="19"/>
      <c r="BK1126" s="19"/>
      <c r="BL1126" s="19"/>
      <c r="BM1126" s="19"/>
      <c r="BN1126" s="19"/>
      <c r="BO1126" s="19"/>
      <c r="BP1126" s="19"/>
      <c r="BQ1126" s="19"/>
      <c r="BR1126" s="19"/>
      <c r="BS1126" s="19"/>
      <c r="BT1126" s="19"/>
      <c r="BU1126" s="19"/>
      <c r="BV1126" s="19"/>
      <c r="BW1126" s="19"/>
      <c r="BX1126" s="19"/>
    </row>
    <row r="1127" spans="1:76" s="11" customFormat="1" ht="16.5" customHeight="1">
      <c r="A1127" s="29">
        <v>1101</v>
      </c>
      <c r="B1127" s="77" t="s">
        <v>459</v>
      </c>
      <c r="C1127" s="114" t="s">
        <v>4982</v>
      </c>
      <c r="D1127" s="78" t="s">
        <v>475</v>
      </c>
      <c r="E1127" s="115" t="s">
        <v>476</v>
      </c>
      <c r="F1127" s="253" t="s">
        <v>3268</v>
      </c>
      <c r="G1127" s="78" t="s">
        <v>4482</v>
      </c>
      <c r="H1127" s="309">
        <v>45000</v>
      </c>
      <c r="I1127" s="345">
        <v>45000</v>
      </c>
      <c r="J1127" s="78">
        <f t="shared" si="45"/>
        <v>26</v>
      </c>
      <c r="K1127" s="362">
        <v>24</v>
      </c>
      <c r="L1127" s="362">
        <v>0</v>
      </c>
      <c r="M1127" s="362">
        <v>0</v>
      </c>
      <c r="N1127" s="534">
        <v>2</v>
      </c>
      <c r="O1127" s="639">
        <v>52</v>
      </c>
      <c r="P1127" s="579" t="s">
        <v>54</v>
      </c>
      <c r="Q1127" s="116" t="s">
        <v>464</v>
      </c>
      <c r="R1127" s="116" t="s">
        <v>464</v>
      </c>
      <c r="S1127" s="116" t="s">
        <v>460</v>
      </c>
      <c r="T1127" s="117" t="s">
        <v>460</v>
      </c>
      <c r="U1127" s="116">
        <v>26</v>
      </c>
      <c r="V1127" s="116">
        <v>0</v>
      </c>
      <c r="W1127" s="436"/>
      <c r="X1127" s="19"/>
      <c r="Y1127" s="19"/>
      <c r="Z1127" s="19"/>
      <c r="AA1127" s="19"/>
      <c r="AB1127" s="19"/>
      <c r="AC1127" s="19"/>
      <c r="AD1127" s="19"/>
      <c r="AE1127" s="19"/>
      <c r="AF1127" s="19"/>
      <c r="AG1127" s="19"/>
      <c r="AH1127" s="19"/>
      <c r="AI1127" s="19"/>
      <c r="AJ1127" s="19"/>
      <c r="AK1127" s="19"/>
      <c r="AL1127" s="19"/>
      <c r="AM1127" s="19"/>
      <c r="AN1127" s="19"/>
      <c r="AO1127" s="19"/>
      <c r="AP1127" s="19"/>
      <c r="AQ1127" s="19"/>
      <c r="AR1127" s="19"/>
      <c r="AS1127" s="19"/>
      <c r="AT1127" s="19"/>
      <c r="AU1127" s="19"/>
      <c r="AV1127" s="19"/>
      <c r="AW1127" s="19"/>
      <c r="AX1127" s="19"/>
      <c r="AY1127" s="19"/>
      <c r="AZ1127" s="19"/>
      <c r="BA1127" s="19"/>
      <c r="BB1127" s="19"/>
      <c r="BC1127" s="19"/>
      <c r="BD1127" s="19"/>
      <c r="BE1127" s="19"/>
      <c r="BF1127" s="19"/>
      <c r="BG1127" s="19"/>
      <c r="BH1127" s="19"/>
      <c r="BI1127" s="19"/>
      <c r="BJ1127" s="19"/>
      <c r="BK1127" s="19"/>
      <c r="BL1127" s="19"/>
      <c r="BM1127" s="19"/>
      <c r="BN1127" s="19"/>
      <c r="BO1127" s="19"/>
      <c r="BP1127" s="19"/>
      <c r="BQ1127" s="19"/>
      <c r="BR1127" s="19"/>
      <c r="BS1127" s="19"/>
      <c r="BT1127" s="19"/>
      <c r="BU1127" s="19"/>
      <c r="BV1127" s="19"/>
      <c r="BW1127" s="19"/>
      <c r="BX1127" s="19"/>
    </row>
    <row r="1128" spans="1:76" s="11" customFormat="1" ht="16.5" customHeight="1">
      <c r="A1128" s="29">
        <v>1102</v>
      </c>
      <c r="B1128" s="77" t="s">
        <v>459</v>
      </c>
      <c r="C1128" s="114" t="s">
        <v>4984</v>
      </c>
      <c r="D1128" s="78" t="s">
        <v>477</v>
      </c>
      <c r="E1128" s="115" t="s">
        <v>478</v>
      </c>
      <c r="F1128" s="253" t="s">
        <v>3269</v>
      </c>
      <c r="G1128" s="78" t="s">
        <v>4483</v>
      </c>
      <c r="H1128" s="309">
        <v>50000</v>
      </c>
      <c r="I1128" s="345">
        <v>60000</v>
      </c>
      <c r="J1128" s="78">
        <f t="shared" si="45"/>
        <v>21</v>
      </c>
      <c r="K1128" s="362">
        <v>9</v>
      </c>
      <c r="L1128" s="362">
        <v>0</v>
      </c>
      <c r="M1128" s="362">
        <v>1</v>
      </c>
      <c r="N1128" s="534">
        <v>11</v>
      </c>
      <c r="O1128" s="639">
        <v>44</v>
      </c>
      <c r="P1128" s="579" t="s">
        <v>54</v>
      </c>
      <c r="Q1128" s="116" t="s">
        <v>460</v>
      </c>
      <c r="R1128" s="116" t="s">
        <v>460</v>
      </c>
      <c r="S1128" s="116" t="s">
        <v>460</v>
      </c>
      <c r="T1128" s="117" t="s">
        <v>460</v>
      </c>
      <c r="U1128" s="116">
        <v>30</v>
      </c>
      <c r="V1128" s="116">
        <v>0</v>
      </c>
      <c r="W1128" s="436"/>
      <c r="X1128" s="19"/>
      <c r="Y1128" s="19"/>
      <c r="Z1128" s="19"/>
      <c r="AA1128" s="19"/>
      <c r="AB1128" s="19"/>
      <c r="AC1128" s="19"/>
      <c r="AD1128" s="19"/>
      <c r="AE1128" s="19"/>
      <c r="AF1128" s="19"/>
      <c r="AG1128" s="19"/>
      <c r="AH1128" s="19"/>
      <c r="AI1128" s="19"/>
      <c r="AJ1128" s="19"/>
      <c r="AK1128" s="19"/>
      <c r="AL1128" s="19"/>
      <c r="AM1128" s="19"/>
      <c r="AN1128" s="19"/>
      <c r="AO1128" s="19"/>
      <c r="AP1128" s="19"/>
      <c r="AQ1128" s="19"/>
      <c r="AR1128" s="19"/>
      <c r="AS1128" s="19"/>
      <c r="AT1128" s="19"/>
      <c r="AU1128" s="19"/>
      <c r="AV1128" s="19"/>
      <c r="AW1128" s="19"/>
      <c r="AX1128" s="19"/>
      <c r="AY1128" s="19"/>
      <c r="AZ1128" s="19"/>
      <c r="BA1128" s="19"/>
      <c r="BB1128" s="19"/>
      <c r="BC1128" s="19"/>
      <c r="BD1128" s="19"/>
      <c r="BE1128" s="19"/>
      <c r="BF1128" s="19"/>
      <c r="BG1128" s="19"/>
      <c r="BH1128" s="19"/>
      <c r="BI1128" s="19"/>
      <c r="BJ1128" s="19"/>
      <c r="BK1128" s="19"/>
      <c r="BL1128" s="19"/>
      <c r="BM1128" s="19"/>
      <c r="BN1128" s="19"/>
      <c r="BO1128" s="19"/>
      <c r="BP1128" s="19"/>
      <c r="BQ1128" s="19"/>
      <c r="BR1128" s="19"/>
      <c r="BS1128" s="19"/>
      <c r="BT1128" s="19"/>
      <c r="BU1128" s="19"/>
      <c r="BV1128" s="19"/>
      <c r="BW1128" s="19"/>
      <c r="BX1128" s="19"/>
    </row>
    <row r="1129" spans="1:76" s="11" customFormat="1" ht="16.5" customHeight="1">
      <c r="A1129" s="29">
        <v>1103</v>
      </c>
      <c r="B1129" s="77" t="s">
        <v>459</v>
      </c>
      <c r="C1129" s="114" t="s">
        <v>4983</v>
      </c>
      <c r="D1129" s="78" t="s">
        <v>479</v>
      </c>
      <c r="E1129" s="115" t="s">
        <v>478</v>
      </c>
      <c r="F1129" s="253" t="s">
        <v>3270</v>
      </c>
      <c r="G1129" s="78" t="s">
        <v>4484</v>
      </c>
      <c r="H1129" s="309">
        <v>50000</v>
      </c>
      <c r="I1129" s="345">
        <v>60000</v>
      </c>
      <c r="J1129" s="78">
        <f t="shared" si="45"/>
        <v>14</v>
      </c>
      <c r="K1129" s="362">
        <v>9</v>
      </c>
      <c r="L1129" s="362">
        <v>0</v>
      </c>
      <c r="M1129" s="362">
        <v>1</v>
      </c>
      <c r="N1129" s="534">
        <v>4</v>
      </c>
      <c r="O1129" s="639">
        <v>30</v>
      </c>
      <c r="P1129" s="579" t="s">
        <v>54</v>
      </c>
      <c r="Q1129" s="116" t="s">
        <v>464</v>
      </c>
      <c r="R1129" s="116" t="s">
        <v>464</v>
      </c>
      <c r="S1129" s="116" t="s">
        <v>464</v>
      </c>
      <c r="T1129" s="117" t="s">
        <v>464</v>
      </c>
      <c r="U1129" s="116">
        <v>20</v>
      </c>
      <c r="V1129" s="116">
        <v>0</v>
      </c>
      <c r="W1129" s="436"/>
      <c r="X1129" s="19"/>
      <c r="Y1129" s="19"/>
      <c r="Z1129" s="19"/>
      <c r="AA1129" s="19"/>
      <c r="AB1129" s="19"/>
      <c r="AC1129" s="19"/>
      <c r="AD1129" s="19"/>
      <c r="AE1129" s="19"/>
      <c r="AF1129" s="19"/>
      <c r="AG1129" s="19"/>
      <c r="AH1129" s="19"/>
      <c r="AI1129" s="19"/>
      <c r="AJ1129" s="19"/>
      <c r="AK1129" s="19"/>
      <c r="AL1129" s="19"/>
      <c r="AM1129" s="19"/>
      <c r="AN1129" s="19"/>
      <c r="AO1129" s="19"/>
      <c r="AP1129" s="19"/>
      <c r="AQ1129" s="19"/>
      <c r="AR1129" s="19"/>
      <c r="AS1129" s="19"/>
      <c r="AT1129" s="19"/>
      <c r="AU1129" s="19"/>
      <c r="AV1129" s="19"/>
      <c r="AW1129" s="19"/>
      <c r="AX1129" s="19"/>
      <c r="AY1129" s="19"/>
      <c r="AZ1129" s="19"/>
      <c r="BA1129" s="19"/>
      <c r="BB1129" s="19"/>
      <c r="BC1129" s="19"/>
      <c r="BD1129" s="19"/>
      <c r="BE1129" s="19"/>
      <c r="BF1129" s="19"/>
      <c r="BG1129" s="19"/>
      <c r="BH1129" s="19"/>
      <c r="BI1129" s="19"/>
      <c r="BJ1129" s="19"/>
      <c r="BK1129" s="19"/>
      <c r="BL1129" s="19"/>
      <c r="BM1129" s="19"/>
      <c r="BN1129" s="19"/>
      <c r="BO1129" s="19"/>
      <c r="BP1129" s="19"/>
      <c r="BQ1129" s="19"/>
      <c r="BR1129" s="19"/>
      <c r="BS1129" s="19"/>
      <c r="BT1129" s="19"/>
      <c r="BU1129" s="19"/>
      <c r="BV1129" s="19"/>
      <c r="BW1129" s="19"/>
      <c r="BX1129" s="19"/>
    </row>
    <row r="1130" spans="1:76" s="11" customFormat="1" ht="16.5" customHeight="1">
      <c r="A1130" s="29">
        <v>1104</v>
      </c>
      <c r="B1130" s="77" t="s">
        <v>459</v>
      </c>
      <c r="C1130" s="114" t="s">
        <v>4983</v>
      </c>
      <c r="D1130" s="78" t="s">
        <v>480</v>
      </c>
      <c r="E1130" s="115" t="s">
        <v>481</v>
      </c>
      <c r="F1130" s="253" t="s">
        <v>3271</v>
      </c>
      <c r="G1130" s="78" t="s">
        <v>4485</v>
      </c>
      <c r="H1130" s="225">
        <v>25000</v>
      </c>
      <c r="I1130" s="226">
        <v>25000</v>
      </c>
      <c r="J1130" s="78">
        <f t="shared" si="45"/>
        <v>16</v>
      </c>
      <c r="K1130" s="78">
        <v>12</v>
      </c>
      <c r="L1130" s="78">
        <v>0</v>
      </c>
      <c r="M1130" s="78">
        <v>0</v>
      </c>
      <c r="N1130" s="509">
        <v>4</v>
      </c>
      <c r="O1130" s="639">
        <v>32</v>
      </c>
      <c r="P1130" s="579" t="s">
        <v>54</v>
      </c>
      <c r="Q1130" s="116" t="s">
        <v>460</v>
      </c>
      <c r="R1130" s="116" t="s">
        <v>460</v>
      </c>
      <c r="S1130" s="116" t="s">
        <v>460</v>
      </c>
      <c r="T1130" s="117" t="s">
        <v>460</v>
      </c>
      <c r="U1130" s="78">
        <v>6</v>
      </c>
      <c r="V1130" s="116">
        <v>0</v>
      </c>
      <c r="W1130" s="418"/>
      <c r="X1130" s="19"/>
      <c r="Y1130" s="19"/>
      <c r="Z1130" s="19"/>
      <c r="AA1130" s="19"/>
      <c r="AB1130" s="19"/>
      <c r="AC1130" s="19"/>
      <c r="AD1130" s="19"/>
      <c r="AE1130" s="19"/>
      <c r="AF1130" s="19"/>
      <c r="AG1130" s="19"/>
      <c r="AH1130" s="19"/>
      <c r="AI1130" s="19"/>
      <c r="AJ1130" s="19"/>
      <c r="AK1130" s="19"/>
      <c r="AL1130" s="19"/>
      <c r="AM1130" s="19"/>
      <c r="AN1130" s="19"/>
      <c r="AO1130" s="19"/>
      <c r="AP1130" s="19"/>
      <c r="AQ1130" s="19"/>
      <c r="AR1130" s="19"/>
      <c r="AS1130" s="19"/>
      <c r="AT1130" s="19"/>
      <c r="AU1130" s="19"/>
      <c r="AV1130" s="19"/>
      <c r="AW1130" s="19"/>
      <c r="AX1130" s="19"/>
      <c r="AY1130" s="19"/>
      <c r="AZ1130" s="19"/>
      <c r="BA1130" s="19"/>
      <c r="BB1130" s="19"/>
      <c r="BC1130" s="19"/>
      <c r="BD1130" s="19"/>
      <c r="BE1130" s="19"/>
      <c r="BF1130" s="19"/>
      <c r="BG1130" s="19"/>
      <c r="BH1130" s="19"/>
      <c r="BI1130" s="19"/>
      <c r="BJ1130" s="19"/>
      <c r="BK1130" s="19"/>
      <c r="BL1130" s="19"/>
      <c r="BM1130" s="19"/>
      <c r="BN1130" s="19"/>
      <c r="BO1130" s="19"/>
      <c r="BP1130" s="19"/>
      <c r="BQ1130" s="19"/>
      <c r="BR1130" s="19"/>
      <c r="BS1130" s="19"/>
      <c r="BT1130" s="19"/>
      <c r="BU1130" s="19"/>
      <c r="BV1130" s="19"/>
      <c r="BW1130" s="19"/>
      <c r="BX1130" s="19"/>
    </row>
    <row r="1131" spans="1:76" s="11" customFormat="1" ht="16.5" customHeight="1">
      <c r="A1131" s="29">
        <v>1105</v>
      </c>
      <c r="B1131" s="77" t="s">
        <v>459</v>
      </c>
      <c r="C1131" s="114" t="s">
        <v>4983</v>
      </c>
      <c r="D1131" s="78" t="s">
        <v>482</v>
      </c>
      <c r="E1131" s="115" t="s">
        <v>483</v>
      </c>
      <c r="F1131" s="253" t="s">
        <v>3272</v>
      </c>
      <c r="G1131" s="78" t="s">
        <v>4486</v>
      </c>
      <c r="H1131" s="225">
        <v>35000</v>
      </c>
      <c r="I1131" s="226">
        <v>40000</v>
      </c>
      <c r="J1131" s="78">
        <f t="shared" si="45"/>
        <v>7</v>
      </c>
      <c r="K1131" s="78">
        <v>5</v>
      </c>
      <c r="L1131" s="78">
        <v>0</v>
      </c>
      <c r="M1131" s="78">
        <v>0</v>
      </c>
      <c r="N1131" s="509">
        <v>2</v>
      </c>
      <c r="O1131" s="639">
        <v>14</v>
      </c>
      <c r="P1131" s="579" t="s">
        <v>54</v>
      </c>
      <c r="Q1131" s="116" t="s">
        <v>460</v>
      </c>
      <c r="R1131" s="116" t="s">
        <v>460</v>
      </c>
      <c r="S1131" s="116" t="s">
        <v>460</v>
      </c>
      <c r="T1131" s="117" t="s">
        <v>460</v>
      </c>
      <c r="U1131" s="78">
        <v>80</v>
      </c>
      <c r="V1131" s="116">
        <v>0</v>
      </c>
      <c r="W1131" s="418"/>
      <c r="X1131" s="19"/>
      <c r="Y1131" s="19"/>
      <c r="Z1131" s="19"/>
      <c r="AA1131" s="19"/>
      <c r="AB1131" s="19"/>
      <c r="AC1131" s="19"/>
      <c r="AD1131" s="19"/>
      <c r="AE1131" s="19"/>
      <c r="AF1131" s="19"/>
      <c r="AG1131" s="19"/>
      <c r="AH1131" s="19"/>
      <c r="AI1131" s="19"/>
      <c r="AJ1131" s="19"/>
      <c r="AK1131" s="19"/>
      <c r="AL1131" s="19"/>
      <c r="AM1131" s="19"/>
      <c r="AN1131" s="19"/>
      <c r="AO1131" s="19"/>
      <c r="AP1131" s="19"/>
      <c r="AQ1131" s="19"/>
      <c r="AR1131" s="19"/>
      <c r="AS1131" s="19"/>
      <c r="AT1131" s="19"/>
      <c r="AU1131" s="19"/>
      <c r="AV1131" s="19"/>
      <c r="AW1131" s="19"/>
      <c r="AX1131" s="19"/>
      <c r="AY1131" s="19"/>
      <c r="AZ1131" s="19"/>
      <c r="BA1131" s="19"/>
      <c r="BB1131" s="19"/>
      <c r="BC1131" s="19"/>
      <c r="BD1131" s="19"/>
      <c r="BE1131" s="19"/>
      <c r="BF1131" s="19"/>
      <c r="BG1131" s="19"/>
      <c r="BH1131" s="19"/>
      <c r="BI1131" s="19"/>
      <c r="BJ1131" s="19"/>
      <c r="BK1131" s="19"/>
      <c r="BL1131" s="19"/>
      <c r="BM1131" s="19"/>
      <c r="BN1131" s="19"/>
      <c r="BO1131" s="19"/>
      <c r="BP1131" s="19"/>
      <c r="BQ1131" s="19"/>
      <c r="BR1131" s="19"/>
      <c r="BS1131" s="19"/>
      <c r="BT1131" s="19"/>
      <c r="BU1131" s="19"/>
      <c r="BV1131" s="19"/>
      <c r="BW1131" s="19"/>
      <c r="BX1131" s="19"/>
    </row>
    <row r="1132" spans="1:76" s="11" customFormat="1" ht="16.5" customHeight="1">
      <c r="A1132" s="29">
        <v>1106</v>
      </c>
      <c r="B1132" s="77" t="s">
        <v>459</v>
      </c>
      <c r="C1132" s="114" t="s">
        <v>4983</v>
      </c>
      <c r="D1132" s="78" t="s">
        <v>447</v>
      </c>
      <c r="E1132" s="115" t="s">
        <v>484</v>
      </c>
      <c r="F1132" s="253" t="s">
        <v>3273</v>
      </c>
      <c r="G1132" s="78" t="s">
        <v>4487</v>
      </c>
      <c r="H1132" s="225">
        <v>35000</v>
      </c>
      <c r="I1132" s="226">
        <v>35000</v>
      </c>
      <c r="J1132" s="78">
        <f t="shared" si="45"/>
        <v>26</v>
      </c>
      <c r="K1132" s="78">
        <v>23</v>
      </c>
      <c r="L1132" s="78">
        <v>0</v>
      </c>
      <c r="M1132" s="78">
        <v>0</v>
      </c>
      <c r="N1132" s="509">
        <v>3</v>
      </c>
      <c r="O1132" s="639">
        <v>52</v>
      </c>
      <c r="P1132" s="579" t="s">
        <v>54</v>
      </c>
      <c r="Q1132" s="116" t="s">
        <v>464</v>
      </c>
      <c r="R1132" s="116" t="s">
        <v>460</v>
      </c>
      <c r="S1132" s="116" t="s">
        <v>460</v>
      </c>
      <c r="T1132" s="117" t="s">
        <v>460</v>
      </c>
      <c r="U1132" s="78">
        <v>8</v>
      </c>
      <c r="V1132" s="116">
        <v>1</v>
      </c>
      <c r="W1132" s="418"/>
      <c r="X1132" s="19"/>
      <c r="Y1132" s="19"/>
      <c r="Z1132" s="19"/>
      <c r="AA1132" s="19"/>
      <c r="AB1132" s="19"/>
      <c r="AC1132" s="19"/>
      <c r="AD1132" s="19"/>
      <c r="AE1132" s="19"/>
      <c r="AF1132" s="19"/>
      <c r="AG1132" s="19"/>
      <c r="AH1132" s="19"/>
      <c r="AI1132" s="19"/>
      <c r="AJ1132" s="19"/>
      <c r="AK1132" s="19"/>
      <c r="AL1132" s="19"/>
      <c r="AM1132" s="19"/>
      <c r="AN1132" s="19"/>
      <c r="AO1132" s="19"/>
      <c r="AP1132" s="19"/>
      <c r="AQ1132" s="19"/>
      <c r="AR1132" s="19"/>
      <c r="AS1132" s="19"/>
      <c r="AT1132" s="19"/>
      <c r="AU1132" s="19"/>
      <c r="AV1132" s="19"/>
      <c r="AW1132" s="19"/>
      <c r="AX1132" s="19"/>
      <c r="AY1132" s="19"/>
      <c r="AZ1132" s="19"/>
      <c r="BA1132" s="19"/>
      <c r="BB1132" s="19"/>
      <c r="BC1132" s="19"/>
      <c r="BD1132" s="19"/>
      <c r="BE1132" s="19"/>
      <c r="BF1132" s="19"/>
      <c r="BG1132" s="19"/>
      <c r="BH1132" s="19"/>
      <c r="BI1132" s="19"/>
      <c r="BJ1132" s="19"/>
      <c r="BK1132" s="19"/>
      <c r="BL1132" s="19"/>
      <c r="BM1132" s="19"/>
      <c r="BN1132" s="19"/>
      <c r="BO1132" s="19"/>
      <c r="BP1132" s="19"/>
      <c r="BQ1132" s="19"/>
      <c r="BR1132" s="19"/>
      <c r="BS1132" s="19"/>
      <c r="BT1132" s="19"/>
      <c r="BU1132" s="19"/>
      <c r="BV1132" s="19"/>
      <c r="BW1132" s="19"/>
      <c r="BX1132" s="19"/>
    </row>
    <row r="1133" spans="1:76" s="11" customFormat="1" ht="16.5" customHeight="1">
      <c r="A1133" s="29">
        <v>1107</v>
      </c>
      <c r="B1133" s="77" t="s">
        <v>459</v>
      </c>
      <c r="C1133" s="114" t="s">
        <v>4983</v>
      </c>
      <c r="D1133" s="78" t="s">
        <v>485</v>
      </c>
      <c r="E1133" s="115" t="s">
        <v>486</v>
      </c>
      <c r="F1133" s="253" t="s">
        <v>3274</v>
      </c>
      <c r="G1133" s="78" t="s">
        <v>4488</v>
      </c>
      <c r="H1133" s="225">
        <v>35000</v>
      </c>
      <c r="I1133" s="226">
        <v>35000</v>
      </c>
      <c r="J1133" s="78">
        <f t="shared" si="45"/>
        <v>35</v>
      </c>
      <c r="K1133" s="78">
        <v>27</v>
      </c>
      <c r="L1133" s="78">
        <v>0</v>
      </c>
      <c r="M1133" s="78">
        <v>5</v>
      </c>
      <c r="N1133" s="509">
        <v>3</v>
      </c>
      <c r="O1133" s="639">
        <v>80</v>
      </c>
      <c r="P1133" s="579" t="s">
        <v>54</v>
      </c>
      <c r="Q1133" s="116" t="s">
        <v>464</v>
      </c>
      <c r="R1133" s="116" t="s">
        <v>464</v>
      </c>
      <c r="S1133" s="116" t="s">
        <v>464</v>
      </c>
      <c r="T1133" s="117" t="s">
        <v>460</v>
      </c>
      <c r="U1133" s="78">
        <v>20</v>
      </c>
      <c r="V1133" s="116">
        <v>0</v>
      </c>
      <c r="W1133" s="418"/>
      <c r="X1133" s="19"/>
      <c r="Y1133" s="19"/>
      <c r="Z1133" s="19"/>
      <c r="AA1133" s="19"/>
      <c r="AB1133" s="19"/>
      <c r="AC1133" s="19"/>
      <c r="AD1133" s="19"/>
      <c r="AE1133" s="19"/>
      <c r="AF1133" s="19"/>
      <c r="AG1133" s="19"/>
      <c r="AH1133" s="19"/>
      <c r="AI1133" s="19"/>
      <c r="AJ1133" s="19"/>
      <c r="AK1133" s="19"/>
      <c r="AL1133" s="19"/>
      <c r="AM1133" s="19"/>
      <c r="AN1133" s="19"/>
      <c r="AO1133" s="19"/>
      <c r="AP1133" s="19"/>
      <c r="AQ1133" s="19"/>
      <c r="AR1133" s="19"/>
      <c r="AS1133" s="19"/>
      <c r="AT1133" s="19"/>
      <c r="AU1133" s="19"/>
      <c r="AV1133" s="19"/>
      <c r="AW1133" s="19"/>
      <c r="AX1133" s="19"/>
      <c r="AY1133" s="19"/>
      <c r="AZ1133" s="19"/>
      <c r="BA1133" s="19"/>
      <c r="BB1133" s="19"/>
      <c r="BC1133" s="19"/>
      <c r="BD1133" s="19"/>
      <c r="BE1133" s="19"/>
      <c r="BF1133" s="19"/>
      <c r="BG1133" s="19"/>
      <c r="BH1133" s="19"/>
      <c r="BI1133" s="19"/>
      <c r="BJ1133" s="19"/>
      <c r="BK1133" s="19"/>
      <c r="BL1133" s="19"/>
      <c r="BM1133" s="19"/>
      <c r="BN1133" s="19"/>
      <c r="BO1133" s="19"/>
      <c r="BP1133" s="19"/>
      <c r="BQ1133" s="19"/>
      <c r="BR1133" s="19"/>
      <c r="BS1133" s="19"/>
      <c r="BT1133" s="19"/>
      <c r="BU1133" s="19"/>
      <c r="BV1133" s="19"/>
      <c r="BW1133" s="19"/>
      <c r="BX1133" s="19"/>
    </row>
    <row r="1134" spans="1:76" s="11" customFormat="1" ht="16.5" customHeight="1">
      <c r="A1134" s="29">
        <v>1108</v>
      </c>
      <c r="B1134" s="77" t="s">
        <v>459</v>
      </c>
      <c r="C1134" s="114" t="s">
        <v>4983</v>
      </c>
      <c r="D1134" s="78" t="s">
        <v>487</v>
      </c>
      <c r="E1134" s="115" t="s">
        <v>488</v>
      </c>
      <c r="F1134" s="253" t="s">
        <v>3275</v>
      </c>
      <c r="G1134" s="78" t="s">
        <v>4489</v>
      </c>
      <c r="H1134" s="225">
        <v>40000</v>
      </c>
      <c r="I1134" s="226">
        <v>40000</v>
      </c>
      <c r="J1134" s="78">
        <f t="shared" si="45"/>
        <v>17</v>
      </c>
      <c r="K1134" s="78">
        <v>16</v>
      </c>
      <c r="L1134" s="78">
        <v>0</v>
      </c>
      <c r="M1134" s="78">
        <v>0</v>
      </c>
      <c r="N1134" s="509">
        <v>1</v>
      </c>
      <c r="O1134" s="639">
        <v>34</v>
      </c>
      <c r="P1134" s="579" t="s">
        <v>54</v>
      </c>
      <c r="Q1134" s="116" t="s">
        <v>460</v>
      </c>
      <c r="R1134" s="116" t="s">
        <v>460</v>
      </c>
      <c r="S1134" s="116" t="s">
        <v>460</v>
      </c>
      <c r="T1134" s="117" t="s">
        <v>460</v>
      </c>
      <c r="U1134" s="78">
        <v>15</v>
      </c>
      <c r="V1134" s="116">
        <v>0</v>
      </c>
      <c r="W1134" s="418"/>
      <c r="X1134" s="19"/>
      <c r="Y1134" s="19"/>
      <c r="Z1134" s="19"/>
      <c r="AA1134" s="19"/>
      <c r="AB1134" s="19"/>
      <c r="AC1134" s="19"/>
      <c r="AD1134" s="19"/>
      <c r="AE1134" s="19"/>
      <c r="AF1134" s="19"/>
      <c r="AG1134" s="19"/>
      <c r="AH1134" s="19"/>
      <c r="AI1134" s="19"/>
      <c r="AJ1134" s="19"/>
      <c r="AK1134" s="19"/>
      <c r="AL1134" s="19"/>
      <c r="AM1134" s="19"/>
      <c r="AN1134" s="19"/>
      <c r="AO1134" s="19"/>
      <c r="AP1134" s="19"/>
      <c r="AQ1134" s="19"/>
      <c r="AR1134" s="19"/>
      <c r="AS1134" s="19"/>
      <c r="AT1134" s="19"/>
      <c r="AU1134" s="19"/>
      <c r="AV1134" s="19"/>
      <c r="AW1134" s="19"/>
      <c r="AX1134" s="19"/>
      <c r="AY1134" s="19"/>
      <c r="AZ1134" s="19"/>
      <c r="BA1134" s="19"/>
      <c r="BB1134" s="19"/>
      <c r="BC1134" s="19"/>
      <c r="BD1134" s="19"/>
      <c r="BE1134" s="19"/>
      <c r="BF1134" s="19"/>
      <c r="BG1134" s="19"/>
      <c r="BH1134" s="19"/>
      <c r="BI1134" s="19"/>
      <c r="BJ1134" s="19"/>
      <c r="BK1134" s="19"/>
      <c r="BL1134" s="19"/>
      <c r="BM1134" s="19"/>
      <c r="BN1134" s="19"/>
      <c r="BO1134" s="19"/>
      <c r="BP1134" s="19"/>
      <c r="BQ1134" s="19"/>
      <c r="BR1134" s="19"/>
      <c r="BS1134" s="19"/>
      <c r="BT1134" s="19"/>
      <c r="BU1134" s="19"/>
      <c r="BV1134" s="19"/>
      <c r="BW1134" s="19"/>
      <c r="BX1134" s="19"/>
    </row>
    <row r="1135" spans="1:76" s="11" customFormat="1" ht="16.5" customHeight="1">
      <c r="A1135" s="29">
        <v>1109</v>
      </c>
      <c r="B1135" s="77" t="s">
        <v>459</v>
      </c>
      <c r="C1135" s="114" t="s">
        <v>4983</v>
      </c>
      <c r="D1135" s="78" t="s">
        <v>449</v>
      </c>
      <c r="E1135" s="115" t="s">
        <v>3461</v>
      </c>
      <c r="F1135" s="253" t="s">
        <v>3276</v>
      </c>
      <c r="G1135" s="78" t="s">
        <v>4490</v>
      </c>
      <c r="H1135" s="225">
        <v>30000</v>
      </c>
      <c r="I1135" s="226">
        <v>30000</v>
      </c>
      <c r="J1135" s="78">
        <f t="shared" si="45"/>
        <v>15</v>
      </c>
      <c r="K1135" s="78">
        <v>15</v>
      </c>
      <c r="L1135" s="78">
        <v>0</v>
      </c>
      <c r="M1135" s="78">
        <v>0</v>
      </c>
      <c r="N1135" s="509">
        <v>0</v>
      </c>
      <c r="O1135" s="639">
        <v>30</v>
      </c>
      <c r="P1135" s="579" t="s">
        <v>54</v>
      </c>
      <c r="Q1135" s="116" t="s">
        <v>460</v>
      </c>
      <c r="R1135" s="116" t="s">
        <v>460</v>
      </c>
      <c r="S1135" s="116" t="s">
        <v>460</v>
      </c>
      <c r="T1135" s="117" t="s">
        <v>460</v>
      </c>
      <c r="U1135" s="78">
        <v>19</v>
      </c>
      <c r="V1135" s="116">
        <v>0</v>
      </c>
      <c r="W1135" s="418"/>
      <c r="X1135" s="19"/>
      <c r="Y1135" s="19"/>
      <c r="Z1135" s="19"/>
      <c r="AA1135" s="19"/>
      <c r="AB1135" s="19"/>
      <c r="AC1135" s="19"/>
      <c r="AD1135" s="19"/>
      <c r="AE1135" s="19"/>
      <c r="AF1135" s="19"/>
      <c r="AG1135" s="19"/>
      <c r="AH1135" s="19"/>
      <c r="AI1135" s="19"/>
      <c r="AJ1135" s="19"/>
      <c r="AK1135" s="19"/>
      <c r="AL1135" s="19"/>
      <c r="AM1135" s="19"/>
      <c r="AN1135" s="19"/>
      <c r="AO1135" s="19"/>
      <c r="AP1135" s="19"/>
      <c r="AQ1135" s="19"/>
      <c r="AR1135" s="19"/>
      <c r="AS1135" s="19"/>
      <c r="AT1135" s="19"/>
      <c r="AU1135" s="19"/>
      <c r="AV1135" s="19"/>
      <c r="AW1135" s="19"/>
      <c r="AX1135" s="19"/>
      <c r="AY1135" s="19"/>
      <c r="AZ1135" s="19"/>
      <c r="BA1135" s="19"/>
      <c r="BB1135" s="19"/>
      <c r="BC1135" s="19"/>
      <c r="BD1135" s="19"/>
      <c r="BE1135" s="19"/>
      <c r="BF1135" s="19"/>
      <c r="BG1135" s="19"/>
      <c r="BH1135" s="19"/>
      <c r="BI1135" s="19"/>
      <c r="BJ1135" s="19"/>
      <c r="BK1135" s="19"/>
      <c r="BL1135" s="19"/>
      <c r="BM1135" s="19"/>
      <c r="BN1135" s="19"/>
      <c r="BO1135" s="19"/>
      <c r="BP1135" s="19"/>
      <c r="BQ1135" s="19"/>
      <c r="BR1135" s="19"/>
      <c r="BS1135" s="19"/>
      <c r="BT1135" s="19"/>
      <c r="BU1135" s="19"/>
      <c r="BV1135" s="19"/>
      <c r="BW1135" s="19"/>
      <c r="BX1135" s="19"/>
    </row>
    <row r="1136" spans="1:76" s="11" customFormat="1" ht="16.5" customHeight="1">
      <c r="A1136" s="29">
        <v>1110</v>
      </c>
      <c r="B1136" s="77" t="s">
        <v>459</v>
      </c>
      <c r="C1136" s="114" t="s">
        <v>4983</v>
      </c>
      <c r="D1136" s="78" t="s">
        <v>489</v>
      </c>
      <c r="E1136" s="115" t="s">
        <v>490</v>
      </c>
      <c r="F1136" s="253" t="s">
        <v>3277</v>
      </c>
      <c r="G1136" s="78" t="s">
        <v>4491</v>
      </c>
      <c r="H1136" s="225">
        <v>40000</v>
      </c>
      <c r="I1136" s="226">
        <v>40000</v>
      </c>
      <c r="J1136" s="78">
        <f t="shared" si="45"/>
        <v>13</v>
      </c>
      <c r="K1136" s="78">
        <v>13</v>
      </c>
      <c r="L1136" s="78">
        <v>0</v>
      </c>
      <c r="M1136" s="78">
        <v>0</v>
      </c>
      <c r="N1136" s="509">
        <v>0</v>
      </c>
      <c r="O1136" s="639">
        <v>26</v>
      </c>
      <c r="P1136" s="579" t="s">
        <v>54</v>
      </c>
      <c r="Q1136" s="116" t="s">
        <v>460</v>
      </c>
      <c r="R1136" s="116" t="s">
        <v>460</v>
      </c>
      <c r="S1136" s="116" t="s">
        <v>460</v>
      </c>
      <c r="T1136" s="117" t="s">
        <v>460</v>
      </c>
      <c r="U1136" s="78">
        <v>13</v>
      </c>
      <c r="V1136" s="116">
        <v>0</v>
      </c>
      <c r="W1136" s="418"/>
      <c r="X1136" s="19"/>
      <c r="Y1136" s="19"/>
      <c r="Z1136" s="19"/>
      <c r="AA1136" s="19"/>
      <c r="AB1136" s="19"/>
      <c r="AC1136" s="19"/>
      <c r="AD1136" s="19"/>
      <c r="AE1136" s="19"/>
      <c r="AF1136" s="19"/>
      <c r="AG1136" s="19"/>
      <c r="AH1136" s="19"/>
      <c r="AI1136" s="19"/>
      <c r="AJ1136" s="19"/>
      <c r="AK1136" s="19"/>
      <c r="AL1136" s="19"/>
      <c r="AM1136" s="19"/>
      <c r="AN1136" s="19"/>
      <c r="AO1136" s="19"/>
      <c r="AP1136" s="19"/>
      <c r="AQ1136" s="19"/>
      <c r="AR1136" s="19"/>
      <c r="AS1136" s="19"/>
      <c r="AT1136" s="19"/>
      <c r="AU1136" s="19"/>
      <c r="AV1136" s="19"/>
      <c r="AW1136" s="19"/>
      <c r="AX1136" s="19"/>
      <c r="AY1136" s="19"/>
      <c r="AZ1136" s="19"/>
      <c r="BA1136" s="19"/>
      <c r="BB1136" s="19"/>
      <c r="BC1136" s="19"/>
      <c r="BD1136" s="19"/>
      <c r="BE1136" s="19"/>
      <c r="BF1136" s="19"/>
      <c r="BG1136" s="19"/>
      <c r="BH1136" s="19"/>
      <c r="BI1136" s="19"/>
      <c r="BJ1136" s="19"/>
      <c r="BK1136" s="19"/>
      <c r="BL1136" s="19"/>
      <c r="BM1136" s="19"/>
      <c r="BN1136" s="19"/>
      <c r="BO1136" s="19"/>
      <c r="BP1136" s="19"/>
      <c r="BQ1136" s="19"/>
      <c r="BR1136" s="19"/>
      <c r="BS1136" s="19"/>
      <c r="BT1136" s="19"/>
      <c r="BU1136" s="19"/>
      <c r="BV1136" s="19"/>
      <c r="BW1136" s="19"/>
      <c r="BX1136" s="19"/>
    </row>
    <row r="1137" spans="1:76" s="11" customFormat="1" ht="16.5" customHeight="1">
      <c r="A1137" s="29">
        <v>1111</v>
      </c>
      <c r="B1137" s="77" t="s">
        <v>459</v>
      </c>
      <c r="C1137" s="114" t="s">
        <v>4983</v>
      </c>
      <c r="D1137" s="78" t="s">
        <v>491</v>
      </c>
      <c r="E1137" s="115" t="s">
        <v>492</v>
      </c>
      <c r="F1137" s="253" t="s">
        <v>3278</v>
      </c>
      <c r="G1137" s="78" t="s">
        <v>4491</v>
      </c>
      <c r="H1137" s="225">
        <v>40000</v>
      </c>
      <c r="I1137" s="226">
        <v>40000</v>
      </c>
      <c r="J1137" s="78">
        <f t="shared" si="45"/>
        <v>18</v>
      </c>
      <c r="K1137" s="78">
        <v>18</v>
      </c>
      <c r="L1137" s="78">
        <v>0</v>
      </c>
      <c r="M1137" s="78">
        <v>0</v>
      </c>
      <c r="N1137" s="509">
        <v>0</v>
      </c>
      <c r="O1137" s="639">
        <v>36</v>
      </c>
      <c r="P1137" s="579" t="s">
        <v>54</v>
      </c>
      <c r="Q1137" s="116" t="s">
        <v>460</v>
      </c>
      <c r="R1137" s="116" t="s">
        <v>460</v>
      </c>
      <c r="S1137" s="116" t="s">
        <v>460</v>
      </c>
      <c r="T1137" s="117" t="s">
        <v>460</v>
      </c>
      <c r="U1137" s="78">
        <v>18</v>
      </c>
      <c r="V1137" s="116">
        <v>0</v>
      </c>
      <c r="W1137" s="418"/>
      <c r="X1137" s="19"/>
      <c r="Y1137" s="19"/>
      <c r="Z1137" s="19"/>
      <c r="AA1137" s="19"/>
      <c r="AB1137" s="19"/>
      <c r="AC1137" s="19"/>
      <c r="AD1137" s="19"/>
      <c r="AE1137" s="19"/>
      <c r="AF1137" s="19"/>
      <c r="AG1137" s="19"/>
      <c r="AH1137" s="19"/>
      <c r="AI1137" s="19"/>
      <c r="AJ1137" s="19"/>
      <c r="AK1137" s="19"/>
      <c r="AL1137" s="19"/>
      <c r="AM1137" s="19"/>
      <c r="AN1137" s="19"/>
      <c r="AO1137" s="19"/>
      <c r="AP1137" s="19"/>
      <c r="AQ1137" s="19"/>
      <c r="AR1137" s="19"/>
      <c r="AS1137" s="19"/>
      <c r="AT1137" s="19"/>
      <c r="AU1137" s="19"/>
      <c r="AV1137" s="19"/>
      <c r="AW1137" s="19"/>
      <c r="AX1137" s="19"/>
      <c r="AY1137" s="19"/>
      <c r="AZ1137" s="19"/>
      <c r="BA1137" s="19"/>
      <c r="BB1137" s="19"/>
      <c r="BC1137" s="19"/>
      <c r="BD1137" s="19"/>
      <c r="BE1137" s="19"/>
      <c r="BF1137" s="19"/>
      <c r="BG1137" s="19"/>
      <c r="BH1137" s="19"/>
      <c r="BI1137" s="19"/>
      <c r="BJ1137" s="19"/>
      <c r="BK1137" s="19"/>
      <c r="BL1137" s="19"/>
      <c r="BM1137" s="19"/>
      <c r="BN1137" s="19"/>
      <c r="BO1137" s="19"/>
      <c r="BP1137" s="19"/>
      <c r="BQ1137" s="19"/>
      <c r="BR1137" s="19"/>
      <c r="BS1137" s="19"/>
      <c r="BT1137" s="19"/>
      <c r="BU1137" s="19"/>
      <c r="BV1137" s="19"/>
      <c r="BW1137" s="19"/>
      <c r="BX1137" s="19"/>
    </row>
    <row r="1138" spans="1:76" s="11" customFormat="1" ht="16.5" customHeight="1">
      <c r="A1138" s="29">
        <v>1112</v>
      </c>
      <c r="B1138" s="77" t="s">
        <v>459</v>
      </c>
      <c r="C1138" s="114" t="s">
        <v>4983</v>
      </c>
      <c r="D1138" s="78" t="s">
        <v>493</v>
      </c>
      <c r="E1138" s="115" t="s">
        <v>3462</v>
      </c>
      <c r="F1138" s="253" t="s">
        <v>3279</v>
      </c>
      <c r="G1138" s="78" t="s">
        <v>4492</v>
      </c>
      <c r="H1138" s="225">
        <v>30000</v>
      </c>
      <c r="I1138" s="226">
        <v>40000</v>
      </c>
      <c r="J1138" s="78">
        <f t="shared" si="45"/>
        <v>15</v>
      </c>
      <c r="K1138" s="78">
        <v>15</v>
      </c>
      <c r="L1138" s="78">
        <v>0</v>
      </c>
      <c r="M1138" s="78">
        <v>0</v>
      </c>
      <c r="N1138" s="509">
        <v>0</v>
      </c>
      <c r="O1138" s="639">
        <v>30</v>
      </c>
      <c r="P1138" s="579" t="s">
        <v>54</v>
      </c>
      <c r="Q1138" s="116" t="s">
        <v>460</v>
      </c>
      <c r="R1138" s="116" t="s">
        <v>460</v>
      </c>
      <c r="S1138" s="116" t="s">
        <v>460</v>
      </c>
      <c r="T1138" s="117" t="s">
        <v>460</v>
      </c>
      <c r="U1138" s="78">
        <v>20</v>
      </c>
      <c r="V1138" s="116">
        <v>0</v>
      </c>
      <c r="W1138" s="418"/>
      <c r="X1138" s="19"/>
      <c r="Y1138" s="19"/>
      <c r="Z1138" s="19"/>
      <c r="AA1138" s="19"/>
      <c r="AB1138" s="19"/>
      <c r="AC1138" s="19"/>
      <c r="AD1138" s="19"/>
      <c r="AE1138" s="19"/>
      <c r="AF1138" s="19"/>
      <c r="AG1138" s="19"/>
      <c r="AH1138" s="19"/>
      <c r="AI1138" s="19"/>
      <c r="AJ1138" s="19"/>
      <c r="AK1138" s="19"/>
      <c r="AL1138" s="19"/>
      <c r="AM1138" s="19"/>
      <c r="AN1138" s="19"/>
      <c r="AO1138" s="19"/>
      <c r="AP1138" s="19"/>
      <c r="AQ1138" s="19"/>
      <c r="AR1138" s="19"/>
      <c r="AS1138" s="19"/>
      <c r="AT1138" s="19"/>
      <c r="AU1138" s="19"/>
      <c r="AV1138" s="19"/>
      <c r="AW1138" s="19"/>
      <c r="AX1138" s="19"/>
      <c r="AY1138" s="19"/>
      <c r="AZ1138" s="19"/>
      <c r="BA1138" s="19"/>
      <c r="BB1138" s="19"/>
      <c r="BC1138" s="19"/>
      <c r="BD1138" s="19"/>
      <c r="BE1138" s="19"/>
      <c r="BF1138" s="19"/>
      <c r="BG1138" s="19"/>
      <c r="BH1138" s="19"/>
      <c r="BI1138" s="19"/>
      <c r="BJ1138" s="19"/>
      <c r="BK1138" s="19"/>
      <c r="BL1138" s="19"/>
      <c r="BM1138" s="19"/>
      <c r="BN1138" s="19"/>
      <c r="BO1138" s="19"/>
      <c r="BP1138" s="19"/>
      <c r="BQ1138" s="19"/>
      <c r="BR1138" s="19"/>
      <c r="BS1138" s="19"/>
      <c r="BT1138" s="19"/>
      <c r="BU1138" s="19"/>
      <c r="BV1138" s="19"/>
      <c r="BW1138" s="19"/>
      <c r="BX1138" s="19"/>
    </row>
    <row r="1139" spans="1:76" s="13" customFormat="1" ht="16.5" customHeight="1">
      <c r="A1139" s="29">
        <v>1113</v>
      </c>
      <c r="B1139" s="77" t="s">
        <v>459</v>
      </c>
      <c r="C1139" s="114" t="s">
        <v>4983</v>
      </c>
      <c r="D1139" s="78" t="s">
        <v>494</v>
      </c>
      <c r="E1139" s="115" t="s">
        <v>495</v>
      </c>
      <c r="F1139" s="253" t="s">
        <v>3280</v>
      </c>
      <c r="G1139" s="270" t="s">
        <v>496</v>
      </c>
      <c r="H1139" s="225">
        <v>30000</v>
      </c>
      <c r="I1139" s="226">
        <v>30000</v>
      </c>
      <c r="J1139" s="78">
        <f t="shared" si="45"/>
        <v>15</v>
      </c>
      <c r="K1139" s="78">
        <v>15</v>
      </c>
      <c r="L1139" s="78">
        <v>0</v>
      </c>
      <c r="M1139" s="78">
        <v>0</v>
      </c>
      <c r="N1139" s="509">
        <v>0</v>
      </c>
      <c r="O1139" s="639">
        <v>30</v>
      </c>
      <c r="P1139" s="580" t="s">
        <v>54</v>
      </c>
      <c r="Q1139" s="116" t="s">
        <v>460</v>
      </c>
      <c r="R1139" s="116" t="s">
        <v>460</v>
      </c>
      <c r="S1139" s="116" t="s">
        <v>460</v>
      </c>
      <c r="T1139" s="117" t="s">
        <v>460</v>
      </c>
      <c r="U1139" s="78">
        <v>15</v>
      </c>
      <c r="V1139" s="116">
        <v>0</v>
      </c>
      <c r="W1139" s="418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  <c r="AK1139" s="19"/>
      <c r="AL1139" s="19"/>
      <c r="AM1139" s="19"/>
      <c r="AN1139" s="19"/>
      <c r="AO1139" s="19"/>
      <c r="AP1139" s="19"/>
      <c r="AQ1139" s="19"/>
      <c r="AR1139" s="19"/>
      <c r="AS1139" s="19"/>
      <c r="AT1139" s="19"/>
      <c r="AU1139" s="19"/>
      <c r="AV1139" s="19"/>
      <c r="AW1139" s="19"/>
      <c r="AX1139" s="19"/>
      <c r="AY1139" s="19"/>
      <c r="AZ1139" s="19"/>
      <c r="BA1139" s="19"/>
      <c r="BB1139" s="19"/>
      <c r="BC1139" s="19"/>
      <c r="BD1139" s="19"/>
      <c r="BE1139" s="19"/>
      <c r="BF1139" s="19"/>
      <c r="BG1139" s="19"/>
      <c r="BH1139" s="19"/>
      <c r="BI1139" s="19"/>
      <c r="BJ1139" s="19"/>
      <c r="BK1139" s="19"/>
      <c r="BL1139" s="19"/>
      <c r="BM1139" s="19"/>
      <c r="BN1139" s="19"/>
      <c r="BO1139" s="19"/>
      <c r="BP1139" s="19"/>
      <c r="BQ1139" s="19"/>
      <c r="BR1139" s="19"/>
      <c r="BS1139" s="19"/>
      <c r="BT1139" s="19"/>
      <c r="BU1139" s="19"/>
      <c r="BV1139" s="19"/>
      <c r="BW1139" s="19"/>
      <c r="BX1139" s="19"/>
    </row>
    <row r="1140" spans="1:76" s="13" customFormat="1" ht="16.5" customHeight="1">
      <c r="A1140" s="29">
        <v>1114</v>
      </c>
      <c r="B1140" s="77" t="s">
        <v>459</v>
      </c>
      <c r="C1140" s="114" t="s">
        <v>4983</v>
      </c>
      <c r="D1140" s="78" t="s">
        <v>112</v>
      </c>
      <c r="E1140" s="115" t="s">
        <v>497</v>
      </c>
      <c r="F1140" s="253" t="s">
        <v>3281</v>
      </c>
      <c r="G1140" s="78" t="s">
        <v>4493</v>
      </c>
      <c r="H1140" s="225">
        <v>30000</v>
      </c>
      <c r="I1140" s="226">
        <v>30000</v>
      </c>
      <c r="J1140" s="78">
        <f t="shared" si="45"/>
        <v>16</v>
      </c>
      <c r="K1140" s="78">
        <v>16</v>
      </c>
      <c r="L1140" s="78">
        <v>0</v>
      </c>
      <c r="M1140" s="78">
        <v>0</v>
      </c>
      <c r="N1140" s="509">
        <v>0</v>
      </c>
      <c r="O1140" s="639">
        <v>32</v>
      </c>
      <c r="P1140" s="580" t="s">
        <v>54</v>
      </c>
      <c r="Q1140" s="116" t="s">
        <v>460</v>
      </c>
      <c r="R1140" s="116" t="s">
        <v>460</v>
      </c>
      <c r="S1140" s="116" t="s">
        <v>460</v>
      </c>
      <c r="T1140" s="117" t="s">
        <v>460</v>
      </c>
      <c r="U1140" s="78">
        <v>16</v>
      </c>
      <c r="V1140" s="116">
        <v>0</v>
      </c>
      <c r="W1140" s="418"/>
      <c r="X1140" s="19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  <c r="AK1140" s="19"/>
      <c r="AL1140" s="19"/>
      <c r="AM1140" s="19"/>
      <c r="AN1140" s="19"/>
      <c r="AO1140" s="19"/>
      <c r="AP1140" s="19"/>
      <c r="AQ1140" s="19"/>
      <c r="AR1140" s="19"/>
      <c r="AS1140" s="19"/>
      <c r="AT1140" s="19"/>
      <c r="AU1140" s="19"/>
      <c r="AV1140" s="19"/>
      <c r="AW1140" s="19"/>
      <c r="AX1140" s="19"/>
      <c r="AY1140" s="19"/>
      <c r="AZ1140" s="19"/>
      <c r="BA1140" s="19"/>
      <c r="BB1140" s="19"/>
      <c r="BC1140" s="19"/>
      <c r="BD1140" s="19"/>
      <c r="BE1140" s="19"/>
      <c r="BF1140" s="19"/>
      <c r="BG1140" s="19"/>
      <c r="BH1140" s="19"/>
      <c r="BI1140" s="19"/>
      <c r="BJ1140" s="19"/>
      <c r="BK1140" s="19"/>
      <c r="BL1140" s="19"/>
      <c r="BM1140" s="19"/>
      <c r="BN1140" s="19"/>
      <c r="BO1140" s="19"/>
      <c r="BP1140" s="19"/>
      <c r="BQ1140" s="19"/>
      <c r="BR1140" s="19"/>
      <c r="BS1140" s="19"/>
      <c r="BT1140" s="19"/>
      <c r="BU1140" s="19"/>
      <c r="BV1140" s="19"/>
      <c r="BW1140" s="19"/>
      <c r="BX1140" s="19"/>
    </row>
    <row r="1141" spans="1:76" s="13" customFormat="1" ht="16.5" customHeight="1">
      <c r="A1141" s="29">
        <v>1115</v>
      </c>
      <c r="B1141" s="77" t="s">
        <v>459</v>
      </c>
      <c r="C1141" s="114" t="s">
        <v>4983</v>
      </c>
      <c r="D1141" s="78" t="s">
        <v>498</v>
      </c>
      <c r="E1141" s="115" t="s">
        <v>499</v>
      </c>
      <c r="F1141" s="253" t="s">
        <v>3282</v>
      </c>
      <c r="G1141" s="78" t="s">
        <v>4494</v>
      </c>
      <c r="H1141" s="225">
        <v>40000</v>
      </c>
      <c r="I1141" s="226">
        <v>40000</v>
      </c>
      <c r="J1141" s="78">
        <f t="shared" si="45"/>
        <v>17</v>
      </c>
      <c r="K1141" s="78">
        <v>15</v>
      </c>
      <c r="L1141" s="78">
        <v>2</v>
      </c>
      <c r="M1141" s="78">
        <v>0</v>
      </c>
      <c r="N1141" s="509">
        <v>0</v>
      </c>
      <c r="O1141" s="639">
        <v>36</v>
      </c>
      <c r="P1141" s="580" t="s">
        <v>54</v>
      </c>
      <c r="Q1141" s="116" t="s">
        <v>460</v>
      </c>
      <c r="R1141" s="116" t="s">
        <v>460</v>
      </c>
      <c r="S1141" s="116" t="s">
        <v>460</v>
      </c>
      <c r="T1141" s="117" t="s">
        <v>460</v>
      </c>
      <c r="U1141" s="78">
        <v>17</v>
      </c>
      <c r="V1141" s="116">
        <v>0</v>
      </c>
      <c r="W1141" s="418"/>
      <c r="X1141" s="19"/>
      <c r="Y1141" s="19"/>
      <c r="Z1141" s="19"/>
      <c r="AA1141" s="19"/>
      <c r="AB1141" s="19"/>
      <c r="AC1141" s="19"/>
      <c r="AD1141" s="19"/>
      <c r="AE1141" s="19"/>
      <c r="AF1141" s="19"/>
      <c r="AG1141" s="19"/>
      <c r="AH1141" s="19"/>
      <c r="AI1141" s="19"/>
      <c r="AJ1141" s="19"/>
      <c r="AK1141" s="19"/>
      <c r="AL1141" s="19"/>
      <c r="AM1141" s="19"/>
      <c r="AN1141" s="19"/>
      <c r="AO1141" s="19"/>
      <c r="AP1141" s="19"/>
      <c r="AQ1141" s="19"/>
      <c r="AR1141" s="19"/>
      <c r="AS1141" s="19"/>
      <c r="AT1141" s="19"/>
      <c r="AU1141" s="19"/>
      <c r="AV1141" s="19"/>
      <c r="AW1141" s="19"/>
      <c r="AX1141" s="19"/>
      <c r="AY1141" s="19"/>
      <c r="AZ1141" s="19"/>
      <c r="BA1141" s="19"/>
      <c r="BB1141" s="19"/>
      <c r="BC1141" s="19"/>
      <c r="BD1141" s="19"/>
      <c r="BE1141" s="19"/>
      <c r="BF1141" s="19"/>
      <c r="BG1141" s="19"/>
      <c r="BH1141" s="19"/>
      <c r="BI1141" s="19"/>
      <c r="BJ1141" s="19"/>
      <c r="BK1141" s="19"/>
      <c r="BL1141" s="19"/>
      <c r="BM1141" s="19"/>
      <c r="BN1141" s="19"/>
      <c r="BO1141" s="19"/>
      <c r="BP1141" s="19"/>
      <c r="BQ1141" s="19"/>
      <c r="BR1141" s="19"/>
      <c r="BS1141" s="19"/>
      <c r="BT1141" s="19"/>
      <c r="BU1141" s="19"/>
      <c r="BV1141" s="19"/>
      <c r="BW1141" s="19"/>
      <c r="BX1141" s="19"/>
    </row>
    <row r="1142" spans="1:76" s="13" customFormat="1" ht="16.5" customHeight="1">
      <c r="A1142" s="29">
        <v>1116</v>
      </c>
      <c r="B1142" s="77" t="s">
        <v>459</v>
      </c>
      <c r="C1142" s="114" t="s">
        <v>4983</v>
      </c>
      <c r="D1142" s="78" t="s">
        <v>500</v>
      </c>
      <c r="E1142" s="115" t="s">
        <v>501</v>
      </c>
      <c r="F1142" s="253" t="s">
        <v>3283</v>
      </c>
      <c r="G1142" s="78" t="s">
        <v>4495</v>
      </c>
      <c r="H1142" s="225">
        <v>40000</v>
      </c>
      <c r="I1142" s="226">
        <v>40000</v>
      </c>
      <c r="J1142" s="78">
        <f t="shared" si="45"/>
        <v>17</v>
      </c>
      <c r="K1142" s="78">
        <v>17</v>
      </c>
      <c r="L1142" s="78">
        <v>0</v>
      </c>
      <c r="M1142" s="78">
        <v>0</v>
      </c>
      <c r="N1142" s="509">
        <v>0</v>
      </c>
      <c r="O1142" s="639">
        <v>34</v>
      </c>
      <c r="P1142" s="580" t="s">
        <v>54</v>
      </c>
      <c r="Q1142" s="116" t="s">
        <v>460</v>
      </c>
      <c r="R1142" s="116" t="s">
        <v>460</v>
      </c>
      <c r="S1142" s="116" t="s">
        <v>460</v>
      </c>
      <c r="T1142" s="117" t="s">
        <v>460</v>
      </c>
      <c r="U1142" s="78">
        <v>17</v>
      </c>
      <c r="V1142" s="116">
        <v>0</v>
      </c>
      <c r="W1142" s="418"/>
      <c r="X1142" s="19"/>
      <c r="Y1142" s="19"/>
      <c r="Z1142" s="19"/>
      <c r="AA1142" s="19"/>
      <c r="AB1142" s="19"/>
      <c r="AC1142" s="19"/>
      <c r="AD1142" s="19"/>
      <c r="AE1142" s="19"/>
      <c r="AF1142" s="19"/>
      <c r="AG1142" s="19"/>
      <c r="AH1142" s="19"/>
      <c r="AI1142" s="19"/>
      <c r="AJ1142" s="19"/>
      <c r="AK1142" s="19"/>
      <c r="AL1142" s="19"/>
      <c r="AM1142" s="19"/>
      <c r="AN1142" s="19"/>
      <c r="AO1142" s="19"/>
      <c r="AP1142" s="19"/>
      <c r="AQ1142" s="19"/>
      <c r="AR1142" s="19"/>
      <c r="AS1142" s="19"/>
      <c r="AT1142" s="19"/>
      <c r="AU1142" s="19"/>
      <c r="AV1142" s="19"/>
      <c r="AW1142" s="19"/>
      <c r="AX1142" s="19"/>
      <c r="AY1142" s="19"/>
      <c r="AZ1142" s="19"/>
      <c r="BA1142" s="19"/>
      <c r="BB1142" s="19"/>
      <c r="BC1142" s="19"/>
      <c r="BD1142" s="19"/>
      <c r="BE1142" s="19"/>
      <c r="BF1142" s="19"/>
      <c r="BG1142" s="19"/>
      <c r="BH1142" s="19"/>
      <c r="BI1142" s="19"/>
      <c r="BJ1142" s="19"/>
      <c r="BK1142" s="19"/>
      <c r="BL1142" s="19"/>
      <c r="BM1142" s="19"/>
      <c r="BN1142" s="19"/>
      <c r="BO1142" s="19"/>
      <c r="BP1142" s="19"/>
      <c r="BQ1142" s="19"/>
      <c r="BR1142" s="19"/>
      <c r="BS1142" s="19"/>
      <c r="BT1142" s="19"/>
      <c r="BU1142" s="19"/>
      <c r="BV1142" s="19"/>
      <c r="BW1142" s="19"/>
      <c r="BX1142" s="19"/>
    </row>
    <row r="1143" spans="1:76" s="13" customFormat="1" ht="16.5" customHeight="1">
      <c r="A1143" s="29">
        <v>1117</v>
      </c>
      <c r="B1143" s="77" t="s">
        <v>459</v>
      </c>
      <c r="C1143" s="114" t="s">
        <v>4983</v>
      </c>
      <c r="D1143" s="78" t="s">
        <v>503</v>
      </c>
      <c r="E1143" s="115" t="s">
        <v>504</v>
      </c>
      <c r="F1143" s="253" t="s">
        <v>3284</v>
      </c>
      <c r="G1143" s="270" t="s">
        <v>505</v>
      </c>
      <c r="H1143" s="225">
        <v>40000</v>
      </c>
      <c r="I1143" s="226">
        <v>50000</v>
      </c>
      <c r="J1143" s="78">
        <f t="shared" si="45"/>
        <v>16</v>
      </c>
      <c r="K1143" s="78">
        <v>16</v>
      </c>
      <c r="L1143" s="78">
        <v>0</v>
      </c>
      <c r="M1143" s="78">
        <v>0</v>
      </c>
      <c r="N1143" s="509">
        <v>0</v>
      </c>
      <c r="O1143" s="639">
        <v>32</v>
      </c>
      <c r="P1143" s="580" t="s">
        <v>54</v>
      </c>
      <c r="Q1143" s="116" t="s">
        <v>460</v>
      </c>
      <c r="R1143" s="116" t="s">
        <v>460</v>
      </c>
      <c r="S1143" s="116" t="s">
        <v>460</v>
      </c>
      <c r="T1143" s="117" t="s">
        <v>460</v>
      </c>
      <c r="U1143" s="78">
        <v>16</v>
      </c>
      <c r="V1143" s="116">
        <v>0</v>
      </c>
      <c r="W1143" s="418"/>
      <c r="X1143" s="19"/>
      <c r="Y1143" s="19"/>
      <c r="Z1143" s="19"/>
      <c r="AA1143" s="19"/>
      <c r="AB1143" s="19"/>
      <c r="AC1143" s="19"/>
      <c r="AD1143" s="19"/>
      <c r="AE1143" s="19"/>
      <c r="AF1143" s="19"/>
      <c r="AG1143" s="19"/>
      <c r="AH1143" s="19"/>
      <c r="AI1143" s="19"/>
      <c r="AJ1143" s="19"/>
      <c r="AK1143" s="19"/>
      <c r="AL1143" s="19"/>
      <c r="AM1143" s="19"/>
      <c r="AN1143" s="19"/>
      <c r="AO1143" s="19"/>
      <c r="AP1143" s="19"/>
      <c r="AQ1143" s="19"/>
      <c r="AR1143" s="19"/>
      <c r="AS1143" s="19"/>
      <c r="AT1143" s="19"/>
      <c r="AU1143" s="19"/>
      <c r="AV1143" s="19"/>
      <c r="AW1143" s="19"/>
      <c r="AX1143" s="19"/>
      <c r="AY1143" s="19"/>
      <c r="AZ1143" s="19"/>
      <c r="BA1143" s="19"/>
      <c r="BB1143" s="19"/>
      <c r="BC1143" s="19"/>
      <c r="BD1143" s="19"/>
      <c r="BE1143" s="19"/>
      <c r="BF1143" s="19"/>
      <c r="BG1143" s="19"/>
      <c r="BH1143" s="19"/>
      <c r="BI1143" s="19"/>
      <c r="BJ1143" s="19"/>
      <c r="BK1143" s="19"/>
      <c r="BL1143" s="19"/>
      <c r="BM1143" s="19"/>
      <c r="BN1143" s="19"/>
      <c r="BO1143" s="19"/>
      <c r="BP1143" s="19"/>
      <c r="BQ1143" s="19"/>
      <c r="BR1143" s="19"/>
      <c r="BS1143" s="19"/>
      <c r="BT1143" s="19"/>
      <c r="BU1143" s="19"/>
      <c r="BV1143" s="19"/>
      <c r="BW1143" s="19"/>
      <c r="BX1143" s="19"/>
    </row>
    <row r="1144" spans="1:76" s="13" customFormat="1" ht="16.5" customHeight="1">
      <c r="A1144" s="29">
        <v>1118</v>
      </c>
      <c r="B1144" s="77" t="s">
        <v>459</v>
      </c>
      <c r="C1144" s="114" t="s">
        <v>4983</v>
      </c>
      <c r="D1144" s="78" t="s">
        <v>479</v>
      </c>
      <c r="E1144" s="115" t="s">
        <v>3463</v>
      </c>
      <c r="F1144" s="253" t="s">
        <v>3285</v>
      </c>
      <c r="G1144" s="78" t="s">
        <v>4484</v>
      </c>
      <c r="H1144" s="225">
        <v>50000</v>
      </c>
      <c r="I1144" s="226">
        <v>60000</v>
      </c>
      <c r="J1144" s="78">
        <f t="shared" si="45"/>
        <v>14</v>
      </c>
      <c r="K1144" s="78">
        <v>9</v>
      </c>
      <c r="L1144" s="78">
        <v>0</v>
      </c>
      <c r="M1144" s="78">
        <v>1</v>
      </c>
      <c r="N1144" s="510">
        <v>4</v>
      </c>
      <c r="O1144" s="639">
        <v>30</v>
      </c>
      <c r="P1144" s="580" t="s">
        <v>54</v>
      </c>
      <c r="Q1144" s="116" t="s">
        <v>460</v>
      </c>
      <c r="R1144" s="116" t="s">
        <v>460</v>
      </c>
      <c r="S1144" s="116" t="s">
        <v>460</v>
      </c>
      <c r="T1144" s="117" t="s">
        <v>460</v>
      </c>
      <c r="U1144" s="78">
        <v>50</v>
      </c>
      <c r="V1144" s="116">
        <v>0</v>
      </c>
      <c r="W1144" s="418"/>
      <c r="X1144" s="19"/>
      <c r="Y1144" s="19"/>
      <c r="Z1144" s="19"/>
      <c r="AA1144" s="19"/>
      <c r="AB1144" s="19"/>
      <c r="AC1144" s="19"/>
      <c r="AD1144" s="19"/>
      <c r="AE1144" s="19"/>
      <c r="AF1144" s="19"/>
      <c r="AG1144" s="19"/>
      <c r="AH1144" s="19"/>
      <c r="AI1144" s="19"/>
      <c r="AJ1144" s="19"/>
      <c r="AK1144" s="19"/>
      <c r="AL1144" s="19"/>
      <c r="AM1144" s="19"/>
      <c r="AN1144" s="19"/>
      <c r="AO1144" s="19"/>
      <c r="AP1144" s="19"/>
      <c r="AQ1144" s="19"/>
      <c r="AR1144" s="19"/>
      <c r="AS1144" s="19"/>
      <c r="AT1144" s="19"/>
      <c r="AU1144" s="19"/>
      <c r="AV1144" s="19"/>
      <c r="AW1144" s="19"/>
      <c r="AX1144" s="19"/>
      <c r="AY1144" s="19"/>
      <c r="AZ1144" s="19"/>
      <c r="BA1144" s="19"/>
      <c r="BB1144" s="19"/>
      <c r="BC1144" s="19"/>
      <c r="BD1144" s="19"/>
      <c r="BE1144" s="19"/>
      <c r="BF1144" s="19"/>
      <c r="BG1144" s="19"/>
      <c r="BH1144" s="19"/>
      <c r="BI1144" s="19"/>
      <c r="BJ1144" s="19"/>
      <c r="BK1144" s="19"/>
      <c r="BL1144" s="19"/>
      <c r="BM1144" s="19"/>
      <c r="BN1144" s="19"/>
      <c r="BO1144" s="19"/>
      <c r="BP1144" s="19"/>
      <c r="BQ1144" s="19"/>
      <c r="BR1144" s="19"/>
      <c r="BS1144" s="19"/>
      <c r="BT1144" s="19"/>
      <c r="BU1144" s="19"/>
      <c r="BV1144" s="19"/>
      <c r="BW1144" s="19"/>
      <c r="BX1144" s="19"/>
    </row>
    <row r="1145" spans="1:76" s="13" customFormat="1" ht="16.5" customHeight="1">
      <c r="A1145" s="29">
        <v>1119</v>
      </c>
      <c r="B1145" s="77" t="s">
        <v>459</v>
      </c>
      <c r="C1145" s="114" t="s">
        <v>4983</v>
      </c>
      <c r="D1145" s="78" t="s">
        <v>506</v>
      </c>
      <c r="E1145" s="115" t="s">
        <v>507</v>
      </c>
      <c r="F1145" s="253" t="s">
        <v>3286</v>
      </c>
      <c r="G1145" s="78" t="s">
        <v>4496</v>
      </c>
      <c r="H1145" s="225">
        <v>50000</v>
      </c>
      <c r="I1145" s="226">
        <v>70000</v>
      </c>
      <c r="J1145" s="78">
        <f t="shared" si="45"/>
        <v>30</v>
      </c>
      <c r="K1145" s="118">
        <v>24</v>
      </c>
      <c r="L1145" s="78">
        <v>0</v>
      </c>
      <c r="M1145" s="78">
        <v>0</v>
      </c>
      <c r="N1145" s="509">
        <v>6</v>
      </c>
      <c r="O1145" s="639">
        <v>200</v>
      </c>
      <c r="P1145" s="580" t="s">
        <v>54</v>
      </c>
      <c r="Q1145" s="78" t="s">
        <v>464</v>
      </c>
      <c r="R1145" s="116" t="s">
        <v>460</v>
      </c>
      <c r="S1145" s="78" t="s">
        <v>464</v>
      </c>
      <c r="T1145" s="116" t="s">
        <v>460</v>
      </c>
      <c r="U1145" s="78">
        <v>20</v>
      </c>
      <c r="V1145" s="116">
        <v>3</v>
      </c>
      <c r="W1145" s="418"/>
      <c r="X1145" s="19"/>
      <c r="Y1145" s="19"/>
      <c r="Z1145" s="19"/>
      <c r="AA1145" s="19"/>
      <c r="AB1145" s="19"/>
      <c r="AC1145" s="19"/>
      <c r="AD1145" s="19"/>
      <c r="AE1145" s="19"/>
      <c r="AF1145" s="19"/>
      <c r="AG1145" s="19"/>
      <c r="AH1145" s="19"/>
      <c r="AI1145" s="19"/>
      <c r="AJ1145" s="19"/>
      <c r="AK1145" s="19"/>
      <c r="AL1145" s="19"/>
      <c r="AM1145" s="19"/>
      <c r="AN1145" s="19"/>
      <c r="AO1145" s="19"/>
      <c r="AP1145" s="19"/>
      <c r="AQ1145" s="19"/>
      <c r="AR1145" s="19"/>
      <c r="AS1145" s="19"/>
      <c r="AT1145" s="19"/>
      <c r="AU1145" s="19"/>
      <c r="AV1145" s="19"/>
      <c r="AW1145" s="19"/>
      <c r="AX1145" s="19"/>
      <c r="AY1145" s="19"/>
      <c r="AZ1145" s="19"/>
      <c r="BA1145" s="19"/>
      <c r="BB1145" s="19"/>
      <c r="BC1145" s="19"/>
      <c r="BD1145" s="19"/>
      <c r="BE1145" s="19"/>
      <c r="BF1145" s="19"/>
      <c r="BG1145" s="19"/>
      <c r="BH1145" s="19"/>
      <c r="BI1145" s="19"/>
      <c r="BJ1145" s="19"/>
      <c r="BK1145" s="19"/>
      <c r="BL1145" s="19"/>
      <c r="BM1145" s="19"/>
      <c r="BN1145" s="19"/>
      <c r="BO1145" s="19"/>
      <c r="BP1145" s="19"/>
      <c r="BQ1145" s="19"/>
      <c r="BR1145" s="19"/>
      <c r="BS1145" s="19"/>
      <c r="BT1145" s="19"/>
      <c r="BU1145" s="19"/>
      <c r="BV1145" s="19"/>
      <c r="BW1145" s="19"/>
      <c r="BX1145" s="19"/>
    </row>
    <row r="1146" spans="1:76" s="13" customFormat="1" ht="16.5" customHeight="1">
      <c r="A1146" s="29">
        <v>1120</v>
      </c>
      <c r="B1146" s="77" t="s">
        <v>459</v>
      </c>
      <c r="C1146" s="114" t="s">
        <v>4983</v>
      </c>
      <c r="D1146" s="78" t="s">
        <v>508</v>
      </c>
      <c r="E1146" s="115" t="s">
        <v>509</v>
      </c>
      <c r="F1146" s="253" t="s">
        <v>3287</v>
      </c>
      <c r="G1146" s="78" t="s">
        <v>4497</v>
      </c>
      <c r="H1146" s="225">
        <v>40000</v>
      </c>
      <c r="I1146" s="226">
        <v>80000</v>
      </c>
      <c r="J1146" s="78">
        <f t="shared" si="45"/>
        <v>10</v>
      </c>
      <c r="K1146" s="78">
        <v>5</v>
      </c>
      <c r="L1146" s="78">
        <v>0</v>
      </c>
      <c r="M1146" s="78">
        <v>5</v>
      </c>
      <c r="N1146" s="509">
        <v>0</v>
      </c>
      <c r="O1146" s="639">
        <v>30</v>
      </c>
      <c r="P1146" s="580" t="s">
        <v>54</v>
      </c>
      <c r="Q1146" s="116" t="s">
        <v>460</v>
      </c>
      <c r="R1146" s="116" t="s">
        <v>460</v>
      </c>
      <c r="S1146" s="116" t="s">
        <v>460</v>
      </c>
      <c r="T1146" s="117" t="s">
        <v>460</v>
      </c>
      <c r="U1146" s="78">
        <v>30</v>
      </c>
      <c r="V1146" s="116">
        <v>0</v>
      </c>
      <c r="W1146" s="418"/>
      <c r="X1146" s="19"/>
      <c r="Y1146" s="19"/>
      <c r="Z1146" s="19"/>
      <c r="AA1146" s="19"/>
      <c r="AB1146" s="19"/>
      <c r="AC1146" s="19"/>
      <c r="AD1146" s="19"/>
      <c r="AE1146" s="19"/>
      <c r="AF1146" s="19"/>
      <c r="AG1146" s="19"/>
      <c r="AH1146" s="19"/>
      <c r="AI1146" s="19"/>
      <c r="AJ1146" s="19"/>
      <c r="AK1146" s="19"/>
      <c r="AL1146" s="19"/>
      <c r="AM1146" s="19"/>
      <c r="AN1146" s="19"/>
      <c r="AO1146" s="19"/>
      <c r="AP1146" s="19"/>
      <c r="AQ1146" s="19"/>
      <c r="AR1146" s="19"/>
      <c r="AS1146" s="19"/>
      <c r="AT1146" s="19"/>
      <c r="AU1146" s="19"/>
      <c r="AV1146" s="19"/>
      <c r="AW1146" s="19"/>
      <c r="AX1146" s="19"/>
      <c r="AY1146" s="19"/>
      <c r="AZ1146" s="19"/>
      <c r="BA1146" s="19"/>
      <c r="BB1146" s="19"/>
      <c r="BC1146" s="19"/>
      <c r="BD1146" s="19"/>
      <c r="BE1146" s="19"/>
      <c r="BF1146" s="19"/>
      <c r="BG1146" s="19"/>
      <c r="BH1146" s="19"/>
      <c r="BI1146" s="19"/>
      <c r="BJ1146" s="19"/>
      <c r="BK1146" s="19"/>
      <c r="BL1146" s="19"/>
      <c r="BM1146" s="19"/>
      <c r="BN1146" s="19"/>
      <c r="BO1146" s="19"/>
      <c r="BP1146" s="19"/>
      <c r="BQ1146" s="19"/>
      <c r="BR1146" s="19"/>
      <c r="BS1146" s="19"/>
      <c r="BT1146" s="19"/>
      <c r="BU1146" s="19"/>
      <c r="BV1146" s="19"/>
      <c r="BW1146" s="19"/>
      <c r="BX1146" s="19"/>
    </row>
    <row r="1147" spans="1:76" s="189" customFormat="1" ht="16.5" customHeight="1">
      <c r="A1147" s="29"/>
      <c r="B1147" s="186" t="s">
        <v>3642</v>
      </c>
      <c r="C1147" s="187" t="s">
        <v>3633</v>
      </c>
      <c r="D1147" s="187"/>
      <c r="E1147" s="188"/>
      <c r="F1147" s="254"/>
      <c r="G1147" s="187"/>
      <c r="H1147" s="346"/>
      <c r="I1147" s="347"/>
      <c r="J1147" s="216">
        <f>SUM(J1148:J1200)</f>
        <v>1165</v>
      </c>
      <c r="K1147" s="216">
        <f t="shared" ref="K1147:O1147" si="46">SUM(K1148:K1200)</f>
        <v>1007</v>
      </c>
      <c r="L1147" s="216">
        <f t="shared" si="46"/>
        <v>23</v>
      </c>
      <c r="M1147" s="216">
        <f t="shared" si="46"/>
        <v>1</v>
      </c>
      <c r="N1147" s="535">
        <f t="shared" si="46"/>
        <v>134</v>
      </c>
      <c r="O1147" s="667">
        <f t="shared" si="46"/>
        <v>2669</v>
      </c>
      <c r="P1147" s="581"/>
      <c r="Q1147" s="187"/>
      <c r="R1147" s="187"/>
      <c r="S1147" s="187"/>
      <c r="T1147" s="187"/>
      <c r="U1147" s="187"/>
      <c r="V1147" s="187"/>
      <c r="W1147" s="437"/>
      <c r="X1147" s="143"/>
      <c r="Y1147" s="143"/>
      <c r="Z1147" s="143"/>
      <c r="AA1147" s="143"/>
      <c r="AB1147" s="143"/>
      <c r="AC1147" s="143"/>
      <c r="AD1147" s="143"/>
      <c r="AE1147" s="143"/>
      <c r="AF1147" s="143"/>
      <c r="AG1147" s="143"/>
      <c r="AH1147" s="143"/>
      <c r="AI1147" s="143"/>
      <c r="AJ1147" s="143"/>
      <c r="AK1147" s="143"/>
      <c r="AL1147" s="143"/>
      <c r="AM1147" s="143"/>
      <c r="AN1147" s="143"/>
      <c r="AO1147" s="143"/>
      <c r="AP1147" s="143"/>
      <c r="AQ1147" s="143"/>
      <c r="AR1147" s="143"/>
      <c r="AS1147" s="143"/>
      <c r="AT1147" s="143"/>
      <c r="AU1147" s="143"/>
      <c r="AV1147" s="143"/>
      <c r="AW1147" s="143"/>
      <c r="AX1147" s="143"/>
      <c r="AY1147" s="143"/>
      <c r="AZ1147" s="143"/>
      <c r="BA1147" s="143"/>
      <c r="BB1147" s="143"/>
      <c r="BC1147" s="143"/>
      <c r="BD1147" s="143"/>
      <c r="BE1147" s="143"/>
      <c r="BF1147" s="143"/>
      <c r="BG1147" s="143"/>
      <c r="BH1147" s="143"/>
      <c r="BI1147" s="143"/>
      <c r="BJ1147" s="143"/>
      <c r="BK1147" s="143"/>
      <c r="BL1147" s="143"/>
      <c r="BM1147" s="143"/>
      <c r="BN1147" s="143"/>
      <c r="BO1147" s="143"/>
      <c r="BP1147" s="143"/>
      <c r="BQ1147" s="143"/>
      <c r="BR1147" s="143"/>
      <c r="BS1147" s="143"/>
      <c r="BT1147" s="143"/>
      <c r="BU1147" s="143"/>
      <c r="BV1147" s="143"/>
      <c r="BW1147" s="143"/>
      <c r="BX1147" s="143"/>
    </row>
    <row r="1148" spans="1:76" s="13" customFormat="1" ht="16.5" customHeight="1">
      <c r="A1148" s="29">
        <v>1121</v>
      </c>
      <c r="B1148" s="119" t="s">
        <v>548</v>
      </c>
      <c r="C1148" s="120" t="s">
        <v>4979</v>
      </c>
      <c r="D1148" s="120" t="s">
        <v>550</v>
      </c>
      <c r="E1148" s="121" t="s">
        <v>551</v>
      </c>
      <c r="F1148" s="122" t="s">
        <v>3288</v>
      </c>
      <c r="G1148" s="120" t="s">
        <v>4498</v>
      </c>
      <c r="H1148" s="348">
        <v>25000</v>
      </c>
      <c r="I1148" s="349">
        <v>25000</v>
      </c>
      <c r="J1148" s="120">
        <f>SUM(K1148:N1148)</f>
        <v>7</v>
      </c>
      <c r="K1148" s="120">
        <v>7</v>
      </c>
      <c r="L1148" s="120">
        <v>0</v>
      </c>
      <c r="M1148" s="120">
        <v>0</v>
      </c>
      <c r="N1148" s="536">
        <v>0</v>
      </c>
      <c r="O1148" s="640">
        <v>14</v>
      </c>
      <c r="P1148" s="582" t="s">
        <v>54</v>
      </c>
      <c r="Q1148" s="120" t="s">
        <v>538</v>
      </c>
      <c r="R1148" s="120" t="s">
        <v>460</v>
      </c>
      <c r="S1148" s="120" t="s">
        <v>460</v>
      </c>
      <c r="T1148" s="120" t="s">
        <v>460</v>
      </c>
      <c r="U1148" s="120">
        <v>0</v>
      </c>
      <c r="V1148" s="120">
        <v>0</v>
      </c>
      <c r="W1148" s="438"/>
      <c r="X1148" s="19"/>
      <c r="Y1148" s="19"/>
      <c r="Z1148" s="19"/>
      <c r="AA1148" s="19"/>
      <c r="AB1148" s="19"/>
      <c r="AC1148" s="19"/>
      <c r="AD1148" s="19"/>
      <c r="AE1148" s="19"/>
      <c r="AF1148" s="19"/>
      <c r="AG1148" s="19"/>
      <c r="AH1148" s="19"/>
      <c r="AI1148" s="19"/>
      <c r="AJ1148" s="19"/>
      <c r="AK1148" s="19"/>
      <c r="AL1148" s="19"/>
      <c r="AM1148" s="19"/>
      <c r="AN1148" s="19"/>
      <c r="AO1148" s="19"/>
      <c r="AP1148" s="19"/>
      <c r="AQ1148" s="19"/>
      <c r="AR1148" s="19"/>
      <c r="AS1148" s="19"/>
      <c r="AT1148" s="19"/>
      <c r="AU1148" s="19"/>
      <c r="AV1148" s="19"/>
      <c r="AW1148" s="19"/>
      <c r="AX1148" s="19"/>
      <c r="AY1148" s="19"/>
      <c r="AZ1148" s="19"/>
      <c r="BA1148" s="19"/>
      <c r="BB1148" s="19"/>
      <c r="BC1148" s="19"/>
      <c r="BD1148" s="19"/>
      <c r="BE1148" s="19"/>
      <c r="BF1148" s="19"/>
      <c r="BG1148" s="19"/>
      <c r="BH1148" s="19"/>
      <c r="BI1148" s="19"/>
      <c r="BJ1148" s="19"/>
      <c r="BK1148" s="19"/>
      <c r="BL1148" s="19"/>
      <c r="BM1148" s="19"/>
      <c r="BN1148" s="19"/>
      <c r="BO1148" s="19"/>
      <c r="BP1148" s="19"/>
      <c r="BQ1148" s="19"/>
      <c r="BR1148" s="19"/>
      <c r="BS1148" s="19"/>
      <c r="BT1148" s="19"/>
      <c r="BU1148" s="19"/>
      <c r="BV1148" s="19"/>
      <c r="BW1148" s="19"/>
      <c r="BX1148" s="19"/>
    </row>
    <row r="1149" spans="1:76" s="13" customFormat="1" ht="16.5" customHeight="1">
      <c r="A1149" s="29">
        <v>1122</v>
      </c>
      <c r="B1149" s="119" t="s">
        <v>548</v>
      </c>
      <c r="C1149" s="120" t="s">
        <v>4979</v>
      </c>
      <c r="D1149" s="120" t="s">
        <v>552</v>
      </c>
      <c r="E1149" s="121" t="s">
        <v>553</v>
      </c>
      <c r="F1149" s="122" t="s">
        <v>3289</v>
      </c>
      <c r="G1149" s="120" t="s">
        <v>4499</v>
      </c>
      <c r="H1149" s="348">
        <v>30000</v>
      </c>
      <c r="I1149" s="349">
        <v>30000</v>
      </c>
      <c r="J1149" s="120">
        <f t="shared" ref="J1149:J1200" si="47">SUM(K1149:N1149)</f>
        <v>14</v>
      </c>
      <c r="K1149" s="120">
        <v>5</v>
      </c>
      <c r="L1149" s="120">
        <v>0</v>
      </c>
      <c r="M1149" s="120">
        <v>0</v>
      </c>
      <c r="N1149" s="536">
        <v>9</v>
      </c>
      <c r="O1149" s="640">
        <v>30</v>
      </c>
      <c r="P1149" s="582" t="s">
        <v>54</v>
      </c>
      <c r="Q1149" s="120" t="s">
        <v>460</v>
      </c>
      <c r="R1149" s="120" t="s">
        <v>460</v>
      </c>
      <c r="S1149" s="120" t="s">
        <v>460</v>
      </c>
      <c r="T1149" s="120" t="s">
        <v>460</v>
      </c>
      <c r="U1149" s="120">
        <v>10</v>
      </c>
      <c r="V1149" s="120">
        <v>0</v>
      </c>
      <c r="W1149" s="438"/>
      <c r="X1149" s="19"/>
      <c r="Y1149" s="19"/>
      <c r="Z1149" s="19"/>
      <c r="AA1149" s="19"/>
      <c r="AB1149" s="19"/>
      <c r="AC1149" s="19"/>
      <c r="AD1149" s="19"/>
      <c r="AE1149" s="19"/>
      <c r="AF1149" s="19"/>
      <c r="AG1149" s="19"/>
      <c r="AH1149" s="19"/>
      <c r="AI1149" s="19"/>
      <c r="AJ1149" s="19"/>
      <c r="AK1149" s="19"/>
      <c r="AL1149" s="19"/>
      <c r="AM1149" s="19"/>
      <c r="AN1149" s="19"/>
      <c r="AO1149" s="19"/>
      <c r="AP1149" s="19"/>
      <c r="AQ1149" s="19"/>
      <c r="AR1149" s="19"/>
      <c r="AS1149" s="19"/>
      <c r="AT1149" s="19"/>
      <c r="AU1149" s="19"/>
      <c r="AV1149" s="19"/>
      <c r="AW1149" s="19"/>
      <c r="AX1149" s="19"/>
      <c r="AY1149" s="19"/>
      <c r="AZ1149" s="19"/>
      <c r="BA1149" s="19"/>
      <c r="BB1149" s="19"/>
      <c r="BC1149" s="19"/>
      <c r="BD1149" s="19"/>
      <c r="BE1149" s="19"/>
      <c r="BF1149" s="19"/>
      <c r="BG1149" s="19"/>
      <c r="BH1149" s="19"/>
      <c r="BI1149" s="19"/>
      <c r="BJ1149" s="19"/>
      <c r="BK1149" s="19"/>
      <c r="BL1149" s="19"/>
      <c r="BM1149" s="19"/>
      <c r="BN1149" s="19"/>
      <c r="BO1149" s="19"/>
      <c r="BP1149" s="19"/>
      <c r="BQ1149" s="19"/>
      <c r="BR1149" s="19"/>
      <c r="BS1149" s="19"/>
      <c r="BT1149" s="19"/>
      <c r="BU1149" s="19"/>
      <c r="BV1149" s="19"/>
      <c r="BW1149" s="19"/>
      <c r="BX1149" s="19"/>
    </row>
    <row r="1150" spans="1:76" s="13" customFormat="1" ht="16.5" customHeight="1">
      <c r="A1150" s="29">
        <v>1123</v>
      </c>
      <c r="B1150" s="119" t="s">
        <v>548</v>
      </c>
      <c r="C1150" s="120" t="s">
        <v>4979</v>
      </c>
      <c r="D1150" s="120" t="s">
        <v>555</v>
      </c>
      <c r="E1150" s="121" t="s">
        <v>556</v>
      </c>
      <c r="F1150" s="122" t="s">
        <v>3290</v>
      </c>
      <c r="G1150" s="120" t="s">
        <v>4500</v>
      </c>
      <c r="H1150" s="348">
        <v>35000</v>
      </c>
      <c r="I1150" s="349">
        <v>35000</v>
      </c>
      <c r="J1150" s="120">
        <f t="shared" si="47"/>
        <v>9</v>
      </c>
      <c r="K1150" s="120">
        <v>9</v>
      </c>
      <c r="L1150" s="120">
        <v>0</v>
      </c>
      <c r="M1150" s="120">
        <v>0</v>
      </c>
      <c r="N1150" s="537">
        <v>0</v>
      </c>
      <c r="O1150" s="640">
        <v>18</v>
      </c>
      <c r="P1150" s="582" t="s">
        <v>54</v>
      </c>
      <c r="Q1150" s="120" t="s">
        <v>460</v>
      </c>
      <c r="R1150" s="120" t="s">
        <v>460</v>
      </c>
      <c r="S1150" s="120" t="s">
        <v>460</v>
      </c>
      <c r="T1150" s="120" t="s">
        <v>460</v>
      </c>
      <c r="U1150" s="120">
        <v>5</v>
      </c>
      <c r="V1150" s="120">
        <v>0</v>
      </c>
      <c r="W1150" s="438"/>
      <c r="X1150" s="19"/>
      <c r="Y1150" s="19"/>
      <c r="Z1150" s="19"/>
      <c r="AA1150" s="19"/>
      <c r="AB1150" s="19"/>
      <c r="AC1150" s="19"/>
      <c r="AD1150" s="19"/>
      <c r="AE1150" s="19"/>
      <c r="AF1150" s="19"/>
      <c r="AG1150" s="19"/>
      <c r="AH1150" s="19"/>
      <c r="AI1150" s="19"/>
      <c r="AJ1150" s="19"/>
      <c r="AK1150" s="19"/>
      <c r="AL1150" s="19"/>
      <c r="AM1150" s="19"/>
      <c r="AN1150" s="19"/>
      <c r="AO1150" s="19"/>
      <c r="AP1150" s="19"/>
      <c r="AQ1150" s="19"/>
      <c r="AR1150" s="19"/>
      <c r="AS1150" s="19"/>
      <c r="AT1150" s="19"/>
      <c r="AU1150" s="19"/>
      <c r="AV1150" s="19"/>
      <c r="AW1150" s="19"/>
      <c r="AX1150" s="19"/>
      <c r="AY1150" s="19"/>
      <c r="AZ1150" s="19"/>
      <c r="BA1150" s="19"/>
      <c r="BB1150" s="19"/>
      <c r="BC1150" s="19"/>
      <c r="BD1150" s="19"/>
      <c r="BE1150" s="19"/>
      <c r="BF1150" s="19"/>
      <c r="BG1150" s="19"/>
      <c r="BH1150" s="19"/>
      <c r="BI1150" s="19"/>
      <c r="BJ1150" s="19"/>
      <c r="BK1150" s="19"/>
      <c r="BL1150" s="19"/>
      <c r="BM1150" s="19"/>
      <c r="BN1150" s="19"/>
      <c r="BO1150" s="19"/>
      <c r="BP1150" s="19"/>
      <c r="BQ1150" s="19"/>
      <c r="BR1150" s="19"/>
      <c r="BS1150" s="19"/>
      <c r="BT1150" s="19"/>
      <c r="BU1150" s="19"/>
      <c r="BV1150" s="19"/>
      <c r="BW1150" s="19"/>
      <c r="BX1150" s="19"/>
    </row>
    <row r="1151" spans="1:76" s="13" customFormat="1" ht="16.5" customHeight="1">
      <c r="A1151" s="29">
        <v>1124</v>
      </c>
      <c r="B1151" s="119" t="s">
        <v>548</v>
      </c>
      <c r="C1151" s="120" t="s">
        <v>4979</v>
      </c>
      <c r="D1151" s="120" t="s">
        <v>557</v>
      </c>
      <c r="E1151" s="121" t="s">
        <v>558</v>
      </c>
      <c r="F1151" s="122" t="s">
        <v>3291</v>
      </c>
      <c r="G1151" s="120" t="s">
        <v>4501</v>
      </c>
      <c r="H1151" s="348">
        <v>30000</v>
      </c>
      <c r="I1151" s="349">
        <v>35000</v>
      </c>
      <c r="J1151" s="120">
        <f t="shared" si="47"/>
        <v>27</v>
      </c>
      <c r="K1151" s="120">
        <v>15</v>
      </c>
      <c r="L1151" s="120">
        <v>7</v>
      </c>
      <c r="M1151" s="120">
        <v>0</v>
      </c>
      <c r="N1151" s="536">
        <v>5</v>
      </c>
      <c r="O1151" s="640">
        <v>61</v>
      </c>
      <c r="P1151" s="582" t="s">
        <v>54</v>
      </c>
      <c r="Q1151" s="120" t="s">
        <v>464</v>
      </c>
      <c r="R1151" s="120" t="s">
        <v>460</v>
      </c>
      <c r="S1151" s="120" t="s">
        <v>460</v>
      </c>
      <c r="T1151" s="120" t="s">
        <v>460</v>
      </c>
      <c r="U1151" s="120">
        <v>10</v>
      </c>
      <c r="V1151" s="120">
        <v>0</v>
      </c>
      <c r="W1151" s="438"/>
      <c r="X1151" s="19"/>
      <c r="Y1151" s="19"/>
      <c r="Z1151" s="19"/>
      <c r="AA1151" s="19"/>
      <c r="AB1151" s="19"/>
      <c r="AC1151" s="19"/>
      <c r="AD1151" s="19"/>
      <c r="AE1151" s="19"/>
      <c r="AF1151" s="19"/>
      <c r="AG1151" s="19"/>
      <c r="AH1151" s="19"/>
      <c r="AI1151" s="19"/>
      <c r="AJ1151" s="19"/>
      <c r="AK1151" s="19"/>
      <c r="AL1151" s="19"/>
      <c r="AM1151" s="19"/>
      <c r="AN1151" s="19"/>
      <c r="AO1151" s="19"/>
      <c r="AP1151" s="19"/>
      <c r="AQ1151" s="19"/>
      <c r="AR1151" s="19"/>
      <c r="AS1151" s="19"/>
      <c r="AT1151" s="19"/>
      <c r="AU1151" s="19"/>
      <c r="AV1151" s="19"/>
      <c r="AW1151" s="19"/>
      <c r="AX1151" s="19"/>
      <c r="AY1151" s="19"/>
      <c r="AZ1151" s="19"/>
      <c r="BA1151" s="19"/>
      <c r="BB1151" s="19"/>
      <c r="BC1151" s="19"/>
      <c r="BD1151" s="19"/>
      <c r="BE1151" s="19"/>
      <c r="BF1151" s="19"/>
      <c r="BG1151" s="19"/>
      <c r="BH1151" s="19"/>
      <c r="BI1151" s="19"/>
      <c r="BJ1151" s="19"/>
      <c r="BK1151" s="19"/>
      <c r="BL1151" s="19"/>
      <c r="BM1151" s="19"/>
      <c r="BN1151" s="19"/>
      <c r="BO1151" s="19"/>
      <c r="BP1151" s="19"/>
      <c r="BQ1151" s="19"/>
      <c r="BR1151" s="19"/>
      <c r="BS1151" s="19"/>
      <c r="BT1151" s="19"/>
      <c r="BU1151" s="19"/>
      <c r="BV1151" s="19"/>
      <c r="BW1151" s="19"/>
      <c r="BX1151" s="19"/>
    </row>
    <row r="1152" spans="1:76" s="13" customFormat="1" ht="16.5" customHeight="1">
      <c r="A1152" s="29">
        <v>1125</v>
      </c>
      <c r="B1152" s="119" t="s">
        <v>548</v>
      </c>
      <c r="C1152" s="120" t="s">
        <v>4979</v>
      </c>
      <c r="D1152" s="120" t="s">
        <v>560</v>
      </c>
      <c r="E1152" s="121" t="s">
        <v>561</v>
      </c>
      <c r="F1152" s="122" t="s">
        <v>3292</v>
      </c>
      <c r="G1152" s="120" t="s">
        <v>4502</v>
      </c>
      <c r="H1152" s="348">
        <v>30000</v>
      </c>
      <c r="I1152" s="349">
        <v>30000</v>
      </c>
      <c r="J1152" s="120">
        <f t="shared" si="47"/>
        <v>17</v>
      </c>
      <c r="K1152" s="120">
        <v>12</v>
      </c>
      <c r="L1152" s="120">
        <v>0</v>
      </c>
      <c r="M1152" s="120">
        <v>0</v>
      </c>
      <c r="N1152" s="537">
        <v>5</v>
      </c>
      <c r="O1152" s="640">
        <v>29</v>
      </c>
      <c r="P1152" s="582" t="s">
        <v>54</v>
      </c>
      <c r="Q1152" s="120" t="s">
        <v>460</v>
      </c>
      <c r="R1152" s="120" t="s">
        <v>460</v>
      </c>
      <c r="S1152" s="120" t="s">
        <v>460</v>
      </c>
      <c r="T1152" s="120" t="s">
        <v>460</v>
      </c>
      <c r="U1152" s="120">
        <v>10</v>
      </c>
      <c r="V1152" s="120">
        <v>0</v>
      </c>
      <c r="W1152" s="438"/>
      <c r="X1152" s="19"/>
      <c r="Y1152" s="19"/>
      <c r="Z1152" s="19"/>
      <c r="AA1152" s="19"/>
      <c r="AB1152" s="19"/>
      <c r="AC1152" s="19"/>
      <c r="AD1152" s="19"/>
      <c r="AE1152" s="19"/>
      <c r="AF1152" s="19"/>
      <c r="AG1152" s="19"/>
      <c r="AH1152" s="19"/>
      <c r="AI1152" s="19"/>
      <c r="AJ1152" s="19"/>
      <c r="AK1152" s="19"/>
      <c r="AL1152" s="19"/>
      <c r="AM1152" s="19"/>
      <c r="AN1152" s="19"/>
      <c r="AO1152" s="19"/>
      <c r="AP1152" s="19"/>
      <c r="AQ1152" s="19"/>
      <c r="AR1152" s="19"/>
      <c r="AS1152" s="19"/>
      <c r="AT1152" s="19"/>
      <c r="AU1152" s="19"/>
      <c r="AV1152" s="19"/>
      <c r="AW1152" s="19"/>
      <c r="AX1152" s="19"/>
      <c r="AY1152" s="19"/>
      <c r="AZ1152" s="19"/>
      <c r="BA1152" s="19"/>
      <c r="BB1152" s="19"/>
      <c r="BC1152" s="19"/>
      <c r="BD1152" s="19"/>
      <c r="BE1152" s="19"/>
      <c r="BF1152" s="19"/>
      <c r="BG1152" s="19"/>
      <c r="BH1152" s="19"/>
      <c r="BI1152" s="19"/>
      <c r="BJ1152" s="19"/>
      <c r="BK1152" s="19"/>
      <c r="BL1152" s="19"/>
      <c r="BM1152" s="19"/>
      <c r="BN1152" s="19"/>
      <c r="BO1152" s="19"/>
      <c r="BP1152" s="19"/>
      <c r="BQ1152" s="19"/>
      <c r="BR1152" s="19"/>
      <c r="BS1152" s="19"/>
      <c r="BT1152" s="19"/>
      <c r="BU1152" s="19"/>
      <c r="BV1152" s="19"/>
      <c r="BW1152" s="19"/>
      <c r="BX1152" s="19"/>
    </row>
    <row r="1153" spans="1:23">
      <c r="A1153" s="29">
        <v>1126</v>
      </c>
      <c r="B1153" s="119" t="s">
        <v>548</v>
      </c>
      <c r="C1153" s="120" t="s">
        <v>4979</v>
      </c>
      <c r="D1153" s="120" t="s">
        <v>562</v>
      </c>
      <c r="E1153" s="121" t="s">
        <v>563</v>
      </c>
      <c r="F1153" s="122" t="s">
        <v>3293</v>
      </c>
      <c r="G1153" s="120" t="s">
        <v>4503</v>
      </c>
      <c r="H1153" s="348">
        <v>30000</v>
      </c>
      <c r="I1153" s="349">
        <v>30000</v>
      </c>
      <c r="J1153" s="120">
        <f t="shared" si="47"/>
        <v>25</v>
      </c>
      <c r="K1153" s="120">
        <v>25</v>
      </c>
      <c r="L1153" s="120">
        <v>0</v>
      </c>
      <c r="M1153" s="120">
        <v>0</v>
      </c>
      <c r="N1153" s="536">
        <v>0</v>
      </c>
      <c r="O1153" s="640">
        <v>50</v>
      </c>
      <c r="P1153" s="582" t="s">
        <v>54</v>
      </c>
      <c r="Q1153" s="120" t="s">
        <v>460</v>
      </c>
      <c r="R1153" s="120" t="s">
        <v>460</v>
      </c>
      <c r="S1153" s="120" t="s">
        <v>460</v>
      </c>
      <c r="T1153" s="120" t="s">
        <v>460</v>
      </c>
      <c r="U1153" s="120">
        <v>15</v>
      </c>
      <c r="V1153" s="120">
        <v>0</v>
      </c>
      <c r="W1153" s="438"/>
    </row>
    <row r="1154" spans="1:23">
      <c r="A1154" s="29">
        <v>1127</v>
      </c>
      <c r="B1154" s="119" t="s">
        <v>548</v>
      </c>
      <c r="C1154" s="120" t="s">
        <v>4982</v>
      </c>
      <c r="D1154" s="120" t="s">
        <v>564</v>
      </c>
      <c r="E1154" s="121" t="s">
        <v>565</v>
      </c>
      <c r="F1154" s="122" t="s">
        <v>3294</v>
      </c>
      <c r="G1154" s="120" t="s">
        <v>4504</v>
      </c>
      <c r="H1154" s="348">
        <v>30000</v>
      </c>
      <c r="I1154" s="349">
        <v>30000</v>
      </c>
      <c r="J1154" s="120">
        <f t="shared" si="47"/>
        <v>24</v>
      </c>
      <c r="K1154" s="120">
        <v>12</v>
      </c>
      <c r="L1154" s="120">
        <v>0</v>
      </c>
      <c r="M1154" s="120">
        <v>0</v>
      </c>
      <c r="N1154" s="536">
        <v>12</v>
      </c>
      <c r="O1154" s="640">
        <v>60</v>
      </c>
      <c r="P1154" s="582" t="s">
        <v>54</v>
      </c>
      <c r="Q1154" s="120" t="s">
        <v>460</v>
      </c>
      <c r="R1154" s="120" t="s">
        <v>460</v>
      </c>
      <c r="S1154" s="120" t="s">
        <v>460</v>
      </c>
      <c r="T1154" s="120" t="s">
        <v>460</v>
      </c>
      <c r="U1154" s="120">
        <v>20</v>
      </c>
      <c r="V1154" s="120">
        <v>0</v>
      </c>
      <c r="W1154" s="438"/>
    </row>
    <row r="1155" spans="1:23">
      <c r="A1155" s="29">
        <v>1128</v>
      </c>
      <c r="B1155" s="119" t="s">
        <v>548</v>
      </c>
      <c r="C1155" s="120" t="s">
        <v>4982</v>
      </c>
      <c r="D1155" s="120" t="s">
        <v>566</v>
      </c>
      <c r="E1155" s="121" t="s">
        <v>567</v>
      </c>
      <c r="F1155" s="122" t="s">
        <v>3295</v>
      </c>
      <c r="G1155" s="120" t="s">
        <v>4505</v>
      </c>
      <c r="H1155" s="348">
        <v>25000</v>
      </c>
      <c r="I1155" s="349">
        <v>25000</v>
      </c>
      <c r="J1155" s="120">
        <f t="shared" si="47"/>
        <v>10</v>
      </c>
      <c r="K1155" s="120">
        <v>10</v>
      </c>
      <c r="L1155" s="120">
        <v>0</v>
      </c>
      <c r="M1155" s="120">
        <v>0</v>
      </c>
      <c r="N1155" s="536">
        <v>0</v>
      </c>
      <c r="O1155" s="640">
        <v>20</v>
      </c>
      <c r="P1155" s="582" t="s">
        <v>54</v>
      </c>
      <c r="Q1155" s="120" t="s">
        <v>460</v>
      </c>
      <c r="R1155" s="120" t="s">
        <v>460</v>
      </c>
      <c r="S1155" s="120" t="s">
        <v>460</v>
      </c>
      <c r="T1155" s="120" t="s">
        <v>460</v>
      </c>
      <c r="U1155" s="120">
        <v>10</v>
      </c>
      <c r="V1155" s="120">
        <v>0</v>
      </c>
      <c r="W1155" s="438"/>
    </row>
    <row r="1156" spans="1:23">
      <c r="A1156" s="29">
        <v>1129</v>
      </c>
      <c r="B1156" s="119" t="s">
        <v>548</v>
      </c>
      <c r="C1156" s="120" t="s">
        <v>4982</v>
      </c>
      <c r="D1156" s="120" t="s">
        <v>569</v>
      </c>
      <c r="E1156" s="121" t="s">
        <v>570</v>
      </c>
      <c r="F1156" s="122" t="s">
        <v>3296</v>
      </c>
      <c r="G1156" s="120" t="s">
        <v>4506</v>
      </c>
      <c r="H1156" s="348">
        <v>20000</v>
      </c>
      <c r="I1156" s="349">
        <v>30000</v>
      </c>
      <c r="J1156" s="120">
        <f t="shared" si="47"/>
        <v>23</v>
      </c>
      <c r="K1156" s="120">
        <v>23</v>
      </c>
      <c r="L1156" s="120">
        <v>0</v>
      </c>
      <c r="M1156" s="120">
        <v>0</v>
      </c>
      <c r="N1156" s="536">
        <v>0</v>
      </c>
      <c r="O1156" s="640">
        <v>46</v>
      </c>
      <c r="P1156" s="582" t="s">
        <v>54</v>
      </c>
      <c r="Q1156" s="120" t="s">
        <v>464</v>
      </c>
      <c r="R1156" s="120" t="s">
        <v>460</v>
      </c>
      <c r="S1156" s="120" t="s">
        <v>464</v>
      </c>
      <c r="T1156" s="120" t="s">
        <v>464</v>
      </c>
      <c r="U1156" s="120">
        <v>24</v>
      </c>
      <c r="V1156" s="120">
        <v>0</v>
      </c>
      <c r="W1156" s="438"/>
    </row>
    <row r="1157" spans="1:23">
      <c r="A1157" s="29">
        <v>1130</v>
      </c>
      <c r="B1157" s="119" t="s">
        <v>548</v>
      </c>
      <c r="C1157" s="120" t="s">
        <v>4982</v>
      </c>
      <c r="D1157" s="120" t="s">
        <v>571</v>
      </c>
      <c r="E1157" s="121" t="s">
        <v>572</v>
      </c>
      <c r="F1157" s="122" t="s">
        <v>3297</v>
      </c>
      <c r="G1157" s="120" t="s">
        <v>4507</v>
      </c>
      <c r="H1157" s="348">
        <v>20000</v>
      </c>
      <c r="I1157" s="349">
        <v>20000</v>
      </c>
      <c r="J1157" s="120">
        <f t="shared" si="47"/>
        <v>20</v>
      </c>
      <c r="K1157" s="120">
        <v>14</v>
      </c>
      <c r="L1157" s="120">
        <v>0</v>
      </c>
      <c r="M1157" s="120">
        <v>0</v>
      </c>
      <c r="N1157" s="536">
        <v>6</v>
      </c>
      <c r="O1157" s="640">
        <v>46</v>
      </c>
      <c r="P1157" s="582" t="s">
        <v>54</v>
      </c>
      <c r="Q1157" s="120" t="s">
        <v>460</v>
      </c>
      <c r="R1157" s="120" t="s">
        <v>460</v>
      </c>
      <c r="S1157" s="120" t="s">
        <v>460</v>
      </c>
      <c r="T1157" s="120" t="s">
        <v>460</v>
      </c>
      <c r="U1157" s="120">
        <v>18</v>
      </c>
      <c r="V1157" s="120">
        <v>0</v>
      </c>
      <c r="W1157" s="438"/>
    </row>
    <row r="1158" spans="1:23">
      <c r="A1158" s="29">
        <v>1131</v>
      </c>
      <c r="B1158" s="119" t="s">
        <v>548</v>
      </c>
      <c r="C1158" s="120" t="s">
        <v>4982</v>
      </c>
      <c r="D1158" s="120" t="s">
        <v>577</v>
      </c>
      <c r="E1158" s="121" t="s">
        <v>578</v>
      </c>
      <c r="F1158" s="122" t="s">
        <v>3298</v>
      </c>
      <c r="G1158" s="120" t="s">
        <v>4508</v>
      </c>
      <c r="H1158" s="348">
        <v>25000</v>
      </c>
      <c r="I1158" s="349">
        <v>25000</v>
      </c>
      <c r="J1158" s="120">
        <f t="shared" si="47"/>
        <v>25</v>
      </c>
      <c r="K1158" s="120">
        <v>25</v>
      </c>
      <c r="L1158" s="120">
        <v>0</v>
      </c>
      <c r="M1158" s="120">
        <v>0</v>
      </c>
      <c r="N1158" s="536">
        <v>0</v>
      </c>
      <c r="O1158" s="640">
        <v>50</v>
      </c>
      <c r="P1158" s="582" t="s">
        <v>54</v>
      </c>
      <c r="Q1158" s="120" t="s">
        <v>464</v>
      </c>
      <c r="R1158" s="120" t="s">
        <v>464</v>
      </c>
      <c r="S1158" s="120" t="s">
        <v>460</v>
      </c>
      <c r="T1158" s="120" t="s">
        <v>460</v>
      </c>
      <c r="U1158" s="120">
        <v>37</v>
      </c>
      <c r="V1158" s="120">
        <v>0</v>
      </c>
      <c r="W1158" s="438"/>
    </row>
    <row r="1159" spans="1:23">
      <c r="A1159" s="29">
        <v>1132</v>
      </c>
      <c r="B1159" s="119" t="s">
        <v>548</v>
      </c>
      <c r="C1159" s="120" t="s">
        <v>4982</v>
      </c>
      <c r="D1159" s="120" t="s">
        <v>580</v>
      </c>
      <c r="E1159" s="121" t="s">
        <v>581</v>
      </c>
      <c r="F1159" s="122" t="s">
        <v>3299</v>
      </c>
      <c r="G1159" s="120" t="s">
        <v>4509</v>
      </c>
      <c r="H1159" s="348">
        <v>30000</v>
      </c>
      <c r="I1159" s="349">
        <v>30000</v>
      </c>
      <c r="J1159" s="120">
        <f t="shared" si="47"/>
        <v>21</v>
      </c>
      <c r="K1159" s="120">
        <v>13</v>
      </c>
      <c r="L1159" s="120">
        <v>0</v>
      </c>
      <c r="M1159" s="120">
        <v>0</v>
      </c>
      <c r="N1159" s="536">
        <v>8</v>
      </c>
      <c r="O1159" s="640">
        <v>44</v>
      </c>
      <c r="P1159" s="582" t="s">
        <v>54</v>
      </c>
      <c r="Q1159" s="120" t="s">
        <v>460</v>
      </c>
      <c r="R1159" s="120" t="s">
        <v>460</v>
      </c>
      <c r="S1159" s="120" t="s">
        <v>460</v>
      </c>
      <c r="T1159" s="120" t="s">
        <v>460</v>
      </c>
      <c r="U1159" s="120">
        <v>27</v>
      </c>
      <c r="V1159" s="120">
        <v>0</v>
      </c>
      <c r="W1159" s="438"/>
    </row>
    <row r="1160" spans="1:23">
      <c r="A1160" s="29">
        <v>1133</v>
      </c>
      <c r="B1160" s="119" t="s">
        <v>548</v>
      </c>
      <c r="C1160" s="120" t="s">
        <v>4982</v>
      </c>
      <c r="D1160" s="120" t="s">
        <v>582</v>
      </c>
      <c r="E1160" s="121" t="s">
        <v>563</v>
      </c>
      <c r="F1160" s="122" t="s">
        <v>3300</v>
      </c>
      <c r="G1160" s="120" t="s">
        <v>4510</v>
      </c>
      <c r="H1160" s="348">
        <v>30000</v>
      </c>
      <c r="I1160" s="349">
        <v>30000</v>
      </c>
      <c r="J1160" s="120">
        <f t="shared" si="47"/>
        <v>23</v>
      </c>
      <c r="K1160" s="120">
        <v>23</v>
      </c>
      <c r="L1160" s="120">
        <v>0</v>
      </c>
      <c r="M1160" s="120">
        <v>0</v>
      </c>
      <c r="N1160" s="536">
        <v>0</v>
      </c>
      <c r="O1160" s="640">
        <v>46</v>
      </c>
      <c r="P1160" s="582" t="s">
        <v>54</v>
      </c>
      <c r="Q1160" s="120" t="s">
        <v>460</v>
      </c>
      <c r="R1160" s="120" t="s">
        <v>460</v>
      </c>
      <c r="S1160" s="120" t="s">
        <v>460</v>
      </c>
      <c r="T1160" s="120" t="s">
        <v>460</v>
      </c>
      <c r="U1160" s="120">
        <v>15</v>
      </c>
      <c r="V1160" s="120">
        <v>0</v>
      </c>
      <c r="W1160" s="438"/>
    </row>
    <row r="1161" spans="1:23">
      <c r="A1161" s="29">
        <v>1134</v>
      </c>
      <c r="B1161" s="119" t="s">
        <v>548</v>
      </c>
      <c r="C1161" s="120" t="s">
        <v>4982</v>
      </c>
      <c r="D1161" s="120" t="s">
        <v>583</v>
      </c>
      <c r="E1161" s="121" t="s">
        <v>584</v>
      </c>
      <c r="F1161" s="122" t="s">
        <v>3301</v>
      </c>
      <c r="G1161" s="120" t="s">
        <v>4511</v>
      </c>
      <c r="H1161" s="348">
        <v>30000</v>
      </c>
      <c r="I1161" s="349">
        <v>30000</v>
      </c>
      <c r="J1161" s="120">
        <f t="shared" si="47"/>
        <v>25</v>
      </c>
      <c r="K1161" s="120">
        <v>23</v>
      </c>
      <c r="L1161" s="120">
        <v>0</v>
      </c>
      <c r="M1161" s="120">
        <v>0</v>
      </c>
      <c r="N1161" s="536">
        <v>2</v>
      </c>
      <c r="O1161" s="640">
        <v>50</v>
      </c>
      <c r="P1161" s="582" t="s">
        <v>54</v>
      </c>
      <c r="Q1161" s="120" t="s">
        <v>464</v>
      </c>
      <c r="R1161" s="120" t="s">
        <v>464</v>
      </c>
      <c r="S1161" s="120" t="s">
        <v>464</v>
      </c>
      <c r="T1161" s="120" t="s">
        <v>464</v>
      </c>
      <c r="U1161" s="120">
        <v>40</v>
      </c>
      <c r="V1161" s="120">
        <v>0</v>
      </c>
      <c r="W1161" s="438"/>
    </row>
    <row r="1162" spans="1:23">
      <c r="A1162" s="29">
        <v>1135</v>
      </c>
      <c r="B1162" s="119" t="s">
        <v>548</v>
      </c>
      <c r="C1162" s="120" t="s">
        <v>4982</v>
      </c>
      <c r="D1162" s="120" t="s">
        <v>585</v>
      </c>
      <c r="E1162" s="121" t="s">
        <v>586</v>
      </c>
      <c r="F1162" s="122" t="s">
        <v>3302</v>
      </c>
      <c r="G1162" s="120" t="s">
        <v>4512</v>
      </c>
      <c r="H1162" s="348">
        <v>40000</v>
      </c>
      <c r="I1162" s="349">
        <v>40000</v>
      </c>
      <c r="J1162" s="120">
        <f t="shared" si="47"/>
        <v>15</v>
      </c>
      <c r="K1162" s="120">
        <v>15</v>
      </c>
      <c r="L1162" s="120">
        <v>0</v>
      </c>
      <c r="M1162" s="120">
        <v>0</v>
      </c>
      <c r="N1162" s="536">
        <v>0</v>
      </c>
      <c r="O1162" s="640">
        <v>30</v>
      </c>
      <c r="P1162" s="582" t="s">
        <v>54</v>
      </c>
      <c r="Q1162" s="120" t="s">
        <v>460</v>
      </c>
      <c r="R1162" s="120" t="s">
        <v>460</v>
      </c>
      <c r="S1162" s="120" t="s">
        <v>464</v>
      </c>
      <c r="T1162" s="120" t="s">
        <v>464</v>
      </c>
      <c r="U1162" s="120">
        <v>15</v>
      </c>
      <c r="V1162" s="120">
        <v>2</v>
      </c>
      <c r="W1162" s="438"/>
    </row>
    <row r="1163" spans="1:23">
      <c r="A1163" s="29">
        <v>1136</v>
      </c>
      <c r="B1163" s="119" t="s">
        <v>548</v>
      </c>
      <c r="C1163" s="120" t="s">
        <v>4982</v>
      </c>
      <c r="D1163" s="120" t="s">
        <v>587</v>
      </c>
      <c r="E1163" s="121" t="s">
        <v>588</v>
      </c>
      <c r="F1163" s="122" t="s">
        <v>3303</v>
      </c>
      <c r="G1163" s="120" t="s">
        <v>4513</v>
      </c>
      <c r="H1163" s="348">
        <v>20000</v>
      </c>
      <c r="I1163" s="349">
        <v>30000</v>
      </c>
      <c r="J1163" s="120">
        <f t="shared" si="47"/>
        <v>24</v>
      </c>
      <c r="K1163" s="120">
        <v>24</v>
      </c>
      <c r="L1163" s="120">
        <v>0</v>
      </c>
      <c r="M1163" s="120">
        <v>0</v>
      </c>
      <c r="N1163" s="536">
        <v>0</v>
      </c>
      <c r="O1163" s="640">
        <v>48</v>
      </c>
      <c r="P1163" s="582" t="s">
        <v>54</v>
      </c>
      <c r="Q1163" s="120" t="s">
        <v>464</v>
      </c>
      <c r="R1163" s="120" t="s">
        <v>464</v>
      </c>
      <c r="S1163" s="120" t="s">
        <v>464</v>
      </c>
      <c r="T1163" s="120" t="s">
        <v>460</v>
      </c>
      <c r="U1163" s="120">
        <v>50</v>
      </c>
      <c r="V1163" s="120">
        <v>5</v>
      </c>
      <c r="W1163" s="438"/>
    </row>
    <row r="1164" spans="1:23">
      <c r="A1164" s="29">
        <v>1137</v>
      </c>
      <c r="B1164" s="119" t="s">
        <v>548</v>
      </c>
      <c r="C1164" s="120" t="s">
        <v>4982</v>
      </c>
      <c r="D1164" s="120" t="s">
        <v>589</v>
      </c>
      <c r="E1164" s="121" t="s">
        <v>590</v>
      </c>
      <c r="F1164" s="122" t="s">
        <v>3304</v>
      </c>
      <c r="G1164" s="120" t="s">
        <v>4514</v>
      </c>
      <c r="H1164" s="348">
        <v>35000</v>
      </c>
      <c r="I1164" s="349">
        <v>40000</v>
      </c>
      <c r="J1164" s="120">
        <f t="shared" si="47"/>
        <v>15</v>
      </c>
      <c r="K1164" s="120">
        <v>15</v>
      </c>
      <c r="L1164" s="120">
        <v>0</v>
      </c>
      <c r="M1164" s="120">
        <v>0</v>
      </c>
      <c r="N1164" s="536">
        <v>0</v>
      </c>
      <c r="O1164" s="640">
        <v>30</v>
      </c>
      <c r="P1164" s="582" t="s">
        <v>54</v>
      </c>
      <c r="Q1164" s="120" t="s">
        <v>460</v>
      </c>
      <c r="R1164" s="120" t="s">
        <v>460</v>
      </c>
      <c r="S1164" s="120" t="s">
        <v>464</v>
      </c>
      <c r="T1164" s="120" t="s">
        <v>460</v>
      </c>
      <c r="U1164" s="120">
        <v>15</v>
      </c>
      <c r="V1164" s="120">
        <v>0</v>
      </c>
      <c r="W1164" s="438"/>
    </row>
    <row r="1165" spans="1:23">
      <c r="A1165" s="29">
        <v>1138</v>
      </c>
      <c r="B1165" s="119" t="s">
        <v>548</v>
      </c>
      <c r="C1165" s="120" t="s">
        <v>4982</v>
      </c>
      <c r="D1165" s="120" t="s">
        <v>494</v>
      </c>
      <c r="E1165" s="121" t="s">
        <v>591</v>
      </c>
      <c r="F1165" s="122" t="s">
        <v>3305</v>
      </c>
      <c r="G1165" s="120" t="s">
        <v>4515</v>
      </c>
      <c r="H1165" s="348">
        <v>40000</v>
      </c>
      <c r="I1165" s="349">
        <v>40000</v>
      </c>
      <c r="J1165" s="120">
        <f t="shared" si="47"/>
        <v>27</v>
      </c>
      <c r="K1165" s="120">
        <v>27</v>
      </c>
      <c r="L1165" s="120">
        <v>0</v>
      </c>
      <c r="M1165" s="120">
        <v>0</v>
      </c>
      <c r="N1165" s="536">
        <v>0</v>
      </c>
      <c r="O1165" s="640">
        <v>54</v>
      </c>
      <c r="P1165" s="582" t="s">
        <v>54</v>
      </c>
      <c r="Q1165" s="120" t="s">
        <v>464</v>
      </c>
      <c r="R1165" s="120" t="s">
        <v>460</v>
      </c>
      <c r="S1165" s="120" t="s">
        <v>460</v>
      </c>
      <c r="T1165" s="120" t="s">
        <v>460</v>
      </c>
      <c r="U1165" s="120">
        <v>20</v>
      </c>
      <c r="V1165" s="120">
        <v>0</v>
      </c>
      <c r="W1165" s="438"/>
    </row>
    <row r="1166" spans="1:23">
      <c r="A1166" s="29">
        <v>1139</v>
      </c>
      <c r="B1166" s="119" t="s">
        <v>548</v>
      </c>
      <c r="C1166" s="120" t="s">
        <v>4982</v>
      </c>
      <c r="D1166" s="120" t="s">
        <v>592</v>
      </c>
      <c r="E1166" s="121" t="s">
        <v>593</v>
      </c>
      <c r="F1166" s="122" t="s">
        <v>3306</v>
      </c>
      <c r="G1166" s="120" t="s">
        <v>4516</v>
      </c>
      <c r="H1166" s="348">
        <v>30000</v>
      </c>
      <c r="I1166" s="349">
        <v>40000</v>
      </c>
      <c r="J1166" s="120">
        <f t="shared" si="47"/>
        <v>24</v>
      </c>
      <c r="K1166" s="120">
        <v>24</v>
      </c>
      <c r="L1166" s="120">
        <v>0</v>
      </c>
      <c r="M1166" s="120">
        <v>0</v>
      </c>
      <c r="N1166" s="536">
        <v>0</v>
      </c>
      <c r="O1166" s="640">
        <v>48</v>
      </c>
      <c r="P1166" s="582" t="s">
        <v>54</v>
      </c>
      <c r="Q1166" s="120" t="s">
        <v>464</v>
      </c>
      <c r="R1166" s="120" t="s">
        <v>464</v>
      </c>
      <c r="S1166" s="120" t="s">
        <v>460</v>
      </c>
      <c r="T1166" s="120" t="s">
        <v>460</v>
      </c>
      <c r="U1166" s="120">
        <v>40</v>
      </c>
      <c r="V1166" s="120">
        <v>5</v>
      </c>
      <c r="W1166" s="438"/>
    </row>
    <row r="1167" spans="1:23">
      <c r="A1167" s="29">
        <v>1140</v>
      </c>
      <c r="B1167" s="119" t="s">
        <v>548</v>
      </c>
      <c r="C1167" s="120" t="s">
        <v>4982</v>
      </c>
      <c r="D1167" s="120" t="s">
        <v>594</v>
      </c>
      <c r="E1167" s="121" t="s">
        <v>595</v>
      </c>
      <c r="F1167" s="122" t="s">
        <v>3307</v>
      </c>
      <c r="G1167" s="120" t="s">
        <v>4517</v>
      </c>
      <c r="H1167" s="348">
        <v>20000</v>
      </c>
      <c r="I1167" s="349">
        <v>20000</v>
      </c>
      <c r="J1167" s="120">
        <f t="shared" si="47"/>
        <v>27</v>
      </c>
      <c r="K1167" s="120">
        <v>22</v>
      </c>
      <c r="L1167" s="120">
        <v>0</v>
      </c>
      <c r="M1167" s="120">
        <v>0</v>
      </c>
      <c r="N1167" s="536">
        <v>5</v>
      </c>
      <c r="O1167" s="640">
        <v>59</v>
      </c>
      <c r="P1167" s="582" t="s">
        <v>54</v>
      </c>
      <c r="Q1167" s="120" t="s">
        <v>464</v>
      </c>
      <c r="R1167" s="120" t="s">
        <v>460</v>
      </c>
      <c r="S1167" s="120" t="s">
        <v>464</v>
      </c>
      <c r="T1167" s="120" t="s">
        <v>464</v>
      </c>
      <c r="U1167" s="120">
        <v>45</v>
      </c>
      <c r="V1167" s="120">
        <v>0</v>
      </c>
      <c r="W1167" s="438"/>
    </row>
    <row r="1168" spans="1:23">
      <c r="A1168" s="29">
        <v>1141</v>
      </c>
      <c r="B1168" s="119" t="s">
        <v>548</v>
      </c>
      <c r="C1168" s="120" t="s">
        <v>4982</v>
      </c>
      <c r="D1168" s="120" t="s">
        <v>592</v>
      </c>
      <c r="E1168" s="121" t="s">
        <v>596</v>
      </c>
      <c r="F1168" s="122" t="s">
        <v>3308</v>
      </c>
      <c r="G1168" s="120" t="s">
        <v>4518</v>
      </c>
      <c r="H1168" s="348">
        <v>40000</v>
      </c>
      <c r="I1168" s="349">
        <v>40000</v>
      </c>
      <c r="J1168" s="120">
        <f t="shared" si="47"/>
        <v>15</v>
      </c>
      <c r="K1168" s="120">
        <v>15</v>
      </c>
      <c r="L1168" s="120">
        <v>0</v>
      </c>
      <c r="M1168" s="120">
        <v>0</v>
      </c>
      <c r="N1168" s="536">
        <v>0</v>
      </c>
      <c r="O1168" s="640">
        <v>30</v>
      </c>
      <c r="P1168" s="582" t="s">
        <v>54</v>
      </c>
      <c r="Q1168" s="120" t="s">
        <v>460</v>
      </c>
      <c r="R1168" s="120" t="s">
        <v>460</v>
      </c>
      <c r="S1168" s="120" t="s">
        <v>464</v>
      </c>
      <c r="T1168" s="120" t="s">
        <v>464</v>
      </c>
      <c r="U1168" s="120">
        <v>15</v>
      </c>
      <c r="V1168" s="120">
        <v>2</v>
      </c>
      <c r="W1168" s="438"/>
    </row>
    <row r="1169" spans="1:23">
      <c r="A1169" s="29">
        <v>1142</v>
      </c>
      <c r="B1169" s="119" t="s">
        <v>548</v>
      </c>
      <c r="C1169" s="120" t="s">
        <v>4982</v>
      </c>
      <c r="D1169" s="120" t="s">
        <v>597</v>
      </c>
      <c r="E1169" s="121" t="s">
        <v>598</v>
      </c>
      <c r="F1169" s="122" t="s">
        <v>3304</v>
      </c>
      <c r="G1169" s="120" t="s">
        <v>4519</v>
      </c>
      <c r="H1169" s="348">
        <v>35000</v>
      </c>
      <c r="I1169" s="349">
        <v>40000</v>
      </c>
      <c r="J1169" s="120">
        <f t="shared" si="47"/>
        <v>15</v>
      </c>
      <c r="K1169" s="120">
        <v>15</v>
      </c>
      <c r="L1169" s="120">
        <v>0</v>
      </c>
      <c r="M1169" s="120">
        <v>0</v>
      </c>
      <c r="N1169" s="537">
        <v>0</v>
      </c>
      <c r="O1169" s="640">
        <v>30</v>
      </c>
      <c r="P1169" s="582" t="s">
        <v>54</v>
      </c>
      <c r="Q1169" s="120" t="s">
        <v>460</v>
      </c>
      <c r="R1169" s="120" t="s">
        <v>460</v>
      </c>
      <c r="S1169" s="120" t="s">
        <v>464</v>
      </c>
      <c r="T1169" s="120" t="s">
        <v>460</v>
      </c>
      <c r="U1169" s="120">
        <v>15</v>
      </c>
      <c r="V1169" s="120">
        <v>0</v>
      </c>
      <c r="W1169" s="438"/>
    </row>
    <row r="1170" spans="1:23">
      <c r="A1170" s="29">
        <v>1143</v>
      </c>
      <c r="B1170" s="119" t="s">
        <v>548</v>
      </c>
      <c r="C1170" s="120" t="s">
        <v>4982</v>
      </c>
      <c r="D1170" s="120" t="s">
        <v>568</v>
      </c>
      <c r="E1170" s="121" t="s">
        <v>599</v>
      </c>
      <c r="F1170" s="122" t="s">
        <v>3309</v>
      </c>
      <c r="G1170" s="120" t="s">
        <v>4520</v>
      </c>
      <c r="H1170" s="348">
        <v>25000</v>
      </c>
      <c r="I1170" s="349">
        <v>25000</v>
      </c>
      <c r="J1170" s="120">
        <f t="shared" si="47"/>
        <v>28</v>
      </c>
      <c r="K1170" s="120">
        <v>25</v>
      </c>
      <c r="L1170" s="120">
        <v>0</v>
      </c>
      <c r="M1170" s="120">
        <v>0</v>
      </c>
      <c r="N1170" s="537">
        <v>3</v>
      </c>
      <c r="O1170" s="640">
        <v>59</v>
      </c>
      <c r="P1170" s="582" t="s">
        <v>54</v>
      </c>
      <c r="Q1170" s="120" t="s">
        <v>464</v>
      </c>
      <c r="R1170" s="120" t="s">
        <v>460</v>
      </c>
      <c r="S1170" s="120" t="s">
        <v>460</v>
      </c>
      <c r="T1170" s="120" t="s">
        <v>460</v>
      </c>
      <c r="U1170" s="120">
        <v>10</v>
      </c>
      <c r="V1170" s="120">
        <v>0</v>
      </c>
      <c r="W1170" s="438"/>
    </row>
    <row r="1171" spans="1:23">
      <c r="A1171" s="29">
        <v>1144</v>
      </c>
      <c r="B1171" s="119" t="s">
        <v>548</v>
      </c>
      <c r="C1171" s="120" t="s">
        <v>4982</v>
      </c>
      <c r="D1171" s="120" t="s">
        <v>600</v>
      </c>
      <c r="E1171" s="121" t="s">
        <v>601</v>
      </c>
      <c r="F1171" s="122" t="s">
        <v>3310</v>
      </c>
      <c r="G1171" s="120" t="s">
        <v>4521</v>
      </c>
      <c r="H1171" s="348">
        <v>30000</v>
      </c>
      <c r="I1171" s="349">
        <v>30000</v>
      </c>
      <c r="J1171" s="120">
        <f t="shared" si="47"/>
        <v>10</v>
      </c>
      <c r="K1171" s="120">
        <v>7</v>
      </c>
      <c r="L1171" s="120">
        <v>0</v>
      </c>
      <c r="M1171" s="120">
        <v>0</v>
      </c>
      <c r="N1171" s="537">
        <v>3</v>
      </c>
      <c r="O1171" s="640">
        <v>23</v>
      </c>
      <c r="P1171" s="582" t="s">
        <v>54</v>
      </c>
      <c r="Q1171" s="120" t="s">
        <v>460</v>
      </c>
      <c r="R1171" s="120" t="s">
        <v>460</v>
      </c>
      <c r="S1171" s="120" t="s">
        <v>460</v>
      </c>
      <c r="T1171" s="120" t="s">
        <v>460</v>
      </c>
      <c r="U1171" s="120">
        <v>4</v>
      </c>
      <c r="V1171" s="120">
        <v>0</v>
      </c>
      <c r="W1171" s="438"/>
    </row>
    <row r="1172" spans="1:23">
      <c r="A1172" s="29">
        <v>1145</v>
      </c>
      <c r="B1172" s="119" t="s">
        <v>548</v>
      </c>
      <c r="C1172" s="120" t="s">
        <v>4982</v>
      </c>
      <c r="D1172" s="120" t="s">
        <v>602</v>
      </c>
      <c r="E1172" s="121" t="s">
        <v>603</v>
      </c>
      <c r="F1172" s="122" t="s">
        <v>3311</v>
      </c>
      <c r="G1172" s="120" t="s">
        <v>4522</v>
      </c>
      <c r="H1172" s="348">
        <v>30000</v>
      </c>
      <c r="I1172" s="349">
        <v>30000</v>
      </c>
      <c r="J1172" s="120">
        <f t="shared" si="47"/>
        <v>20</v>
      </c>
      <c r="K1172" s="120">
        <v>18</v>
      </c>
      <c r="L1172" s="120">
        <v>0</v>
      </c>
      <c r="M1172" s="120">
        <v>0</v>
      </c>
      <c r="N1172" s="537">
        <v>2</v>
      </c>
      <c r="O1172" s="640">
        <v>42</v>
      </c>
      <c r="P1172" s="582" t="s">
        <v>54</v>
      </c>
      <c r="Q1172" s="120" t="s">
        <v>464</v>
      </c>
      <c r="R1172" s="120" t="s">
        <v>460</v>
      </c>
      <c r="S1172" s="120" t="s">
        <v>460</v>
      </c>
      <c r="T1172" s="120" t="s">
        <v>460</v>
      </c>
      <c r="U1172" s="120">
        <v>30</v>
      </c>
      <c r="V1172" s="120">
        <v>0</v>
      </c>
      <c r="W1172" s="438"/>
    </row>
    <row r="1173" spans="1:23">
      <c r="A1173" s="29">
        <v>1146</v>
      </c>
      <c r="B1173" s="119" t="s">
        <v>548</v>
      </c>
      <c r="C1173" s="120" t="s">
        <v>4982</v>
      </c>
      <c r="D1173" s="120" t="s">
        <v>520</v>
      </c>
      <c r="E1173" s="121" t="s">
        <v>604</v>
      </c>
      <c r="F1173" s="122" t="s">
        <v>3312</v>
      </c>
      <c r="G1173" s="120" t="s">
        <v>4523</v>
      </c>
      <c r="H1173" s="348">
        <v>40000</v>
      </c>
      <c r="I1173" s="349">
        <v>40000</v>
      </c>
      <c r="J1173" s="120">
        <f t="shared" si="47"/>
        <v>19</v>
      </c>
      <c r="K1173" s="120">
        <v>18</v>
      </c>
      <c r="L1173" s="120">
        <v>0</v>
      </c>
      <c r="M1173" s="120">
        <v>0</v>
      </c>
      <c r="N1173" s="537">
        <v>1</v>
      </c>
      <c r="O1173" s="640">
        <v>39</v>
      </c>
      <c r="P1173" s="582" t="s">
        <v>54</v>
      </c>
      <c r="Q1173" s="120" t="s">
        <v>460</v>
      </c>
      <c r="R1173" s="120" t="s">
        <v>460</v>
      </c>
      <c r="S1173" s="120" t="s">
        <v>460</v>
      </c>
      <c r="T1173" s="120" t="s">
        <v>460</v>
      </c>
      <c r="U1173" s="120">
        <v>20</v>
      </c>
      <c r="V1173" s="120">
        <v>0</v>
      </c>
      <c r="W1173" s="438"/>
    </row>
    <row r="1174" spans="1:23">
      <c r="A1174" s="29">
        <v>1147</v>
      </c>
      <c r="B1174" s="119" t="s">
        <v>548</v>
      </c>
      <c r="C1174" s="120" t="s">
        <v>4982</v>
      </c>
      <c r="D1174" s="120" t="s">
        <v>605</v>
      </c>
      <c r="E1174" s="121" t="s">
        <v>606</v>
      </c>
      <c r="F1174" s="122" t="s">
        <v>3313</v>
      </c>
      <c r="G1174" s="120" t="s">
        <v>4524</v>
      </c>
      <c r="H1174" s="348">
        <v>40000</v>
      </c>
      <c r="I1174" s="349">
        <v>40000</v>
      </c>
      <c r="J1174" s="120">
        <f t="shared" si="47"/>
        <v>25</v>
      </c>
      <c r="K1174" s="120">
        <v>23</v>
      </c>
      <c r="L1174" s="120">
        <v>1</v>
      </c>
      <c r="M1174" s="120">
        <v>0</v>
      </c>
      <c r="N1174" s="537">
        <v>1</v>
      </c>
      <c r="O1174" s="640">
        <v>53</v>
      </c>
      <c r="P1174" s="582" t="s">
        <v>54</v>
      </c>
      <c r="Q1174" s="120" t="s">
        <v>464</v>
      </c>
      <c r="R1174" s="120" t="s">
        <v>460</v>
      </c>
      <c r="S1174" s="120" t="s">
        <v>460</v>
      </c>
      <c r="T1174" s="120" t="s">
        <v>460</v>
      </c>
      <c r="U1174" s="120">
        <v>25</v>
      </c>
      <c r="V1174" s="120">
        <v>0</v>
      </c>
      <c r="W1174" s="438"/>
    </row>
    <row r="1175" spans="1:23">
      <c r="A1175" s="29">
        <v>1148</v>
      </c>
      <c r="B1175" s="119" t="s">
        <v>548</v>
      </c>
      <c r="C1175" s="120" t="s">
        <v>4982</v>
      </c>
      <c r="D1175" s="120" t="s">
        <v>434</v>
      </c>
      <c r="E1175" s="121" t="s">
        <v>607</v>
      </c>
      <c r="F1175" s="122" t="s">
        <v>3314</v>
      </c>
      <c r="G1175" s="120" t="s">
        <v>4525</v>
      </c>
      <c r="H1175" s="348">
        <v>30000</v>
      </c>
      <c r="I1175" s="349">
        <v>30000</v>
      </c>
      <c r="J1175" s="120">
        <f t="shared" si="47"/>
        <v>29</v>
      </c>
      <c r="K1175" s="120">
        <v>28</v>
      </c>
      <c r="L1175" s="120">
        <v>0</v>
      </c>
      <c r="M1175" s="120">
        <v>0</v>
      </c>
      <c r="N1175" s="536">
        <v>1</v>
      </c>
      <c r="O1175" s="640">
        <v>60</v>
      </c>
      <c r="P1175" s="582" t="s">
        <v>54</v>
      </c>
      <c r="Q1175" s="120" t="s">
        <v>464</v>
      </c>
      <c r="R1175" s="120" t="s">
        <v>460</v>
      </c>
      <c r="S1175" s="120" t="s">
        <v>460</v>
      </c>
      <c r="T1175" s="120" t="s">
        <v>460</v>
      </c>
      <c r="U1175" s="120">
        <v>28</v>
      </c>
      <c r="V1175" s="120">
        <v>0</v>
      </c>
      <c r="W1175" s="438"/>
    </row>
    <row r="1176" spans="1:23">
      <c r="A1176" s="29">
        <v>1149</v>
      </c>
      <c r="B1176" s="119" t="s">
        <v>548</v>
      </c>
      <c r="C1176" s="120" t="s">
        <v>4982</v>
      </c>
      <c r="D1176" s="120" t="s">
        <v>608</v>
      </c>
      <c r="E1176" s="121" t="s">
        <v>609</v>
      </c>
      <c r="F1176" s="122" t="s">
        <v>3315</v>
      </c>
      <c r="G1176" s="120" t="s">
        <v>4526</v>
      </c>
      <c r="H1176" s="348">
        <v>30000</v>
      </c>
      <c r="I1176" s="349">
        <v>30000</v>
      </c>
      <c r="J1176" s="120">
        <f t="shared" si="47"/>
        <v>32</v>
      </c>
      <c r="K1176" s="120">
        <v>32</v>
      </c>
      <c r="L1176" s="120">
        <v>0</v>
      </c>
      <c r="M1176" s="120">
        <v>0</v>
      </c>
      <c r="N1176" s="537">
        <v>0</v>
      </c>
      <c r="O1176" s="640">
        <v>64</v>
      </c>
      <c r="P1176" s="582" t="s">
        <v>54</v>
      </c>
      <c r="Q1176" s="120" t="s">
        <v>464</v>
      </c>
      <c r="R1176" s="120" t="s">
        <v>460</v>
      </c>
      <c r="S1176" s="120" t="s">
        <v>460</v>
      </c>
      <c r="T1176" s="120" t="s">
        <v>460</v>
      </c>
      <c r="U1176" s="120">
        <v>15</v>
      </c>
      <c r="V1176" s="120">
        <v>0</v>
      </c>
      <c r="W1176" s="438"/>
    </row>
    <row r="1177" spans="1:23">
      <c r="A1177" s="29">
        <v>1150</v>
      </c>
      <c r="B1177" s="119" t="s">
        <v>548</v>
      </c>
      <c r="C1177" s="120" t="s">
        <v>4982</v>
      </c>
      <c r="D1177" s="120" t="s">
        <v>610</v>
      </c>
      <c r="E1177" s="121" t="s">
        <v>611</v>
      </c>
      <c r="F1177" s="122" t="s">
        <v>3316</v>
      </c>
      <c r="G1177" s="120" t="s">
        <v>4527</v>
      </c>
      <c r="H1177" s="348">
        <v>30000</v>
      </c>
      <c r="I1177" s="349">
        <v>30000</v>
      </c>
      <c r="J1177" s="120">
        <f t="shared" si="47"/>
        <v>27</v>
      </c>
      <c r="K1177" s="120">
        <v>25</v>
      </c>
      <c r="L1177" s="120">
        <v>0</v>
      </c>
      <c r="M1177" s="120">
        <v>0</v>
      </c>
      <c r="N1177" s="537">
        <v>2</v>
      </c>
      <c r="O1177" s="640">
        <v>56</v>
      </c>
      <c r="P1177" s="582" t="s">
        <v>54</v>
      </c>
      <c r="Q1177" s="120" t="s">
        <v>464</v>
      </c>
      <c r="R1177" s="120" t="s">
        <v>464</v>
      </c>
      <c r="S1177" s="120" t="s">
        <v>460</v>
      </c>
      <c r="T1177" s="120" t="s">
        <v>460</v>
      </c>
      <c r="U1177" s="120">
        <v>20</v>
      </c>
      <c r="V1177" s="120">
        <v>0</v>
      </c>
      <c r="W1177" s="438"/>
    </row>
    <row r="1178" spans="1:23">
      <c r="A1178" s="29">
        <v>1151</v>
      </c>
      <c r="B1178" s="119" t="s">
        <v>548</v>
      </c>
      <c r="C1178" s="120" t="s">
        <v>4982</v>
      </c>
      <c r="D1178" s="120" t="s">
        <v>613</v>
      </c>
      <c r="E1178" s="121" t="s">
        <v>414</v>
      </c>
      <c r="F1178" s="122" t="s">
        <v>3317</v>
      </c>
      <c r="G1178" s="120" t="s">
        <v>4528</v>
      </c>
      <c r="H1178" s="348">
        <v>30000</v>
      </c>
      <c r="I1178" s="349">
        <v>30000</v>
      </c>
      <c r="J1178" s="120">
        <f t="shared" si="47"/>
        <v>13</v>
      </c>
      <c r="K1178" s="120">
        <v>13</v>
      </c>
      <c r="L1178" s="120">
        <v>0</v>
      </c>
      <c r="M1178" s="120">
        <v>0</v>
      </c>
      <c r="N1178" s="537">
        <v>0</v>
      </c>
      <c r="O1178" s="640">
        <v>26</v>
      </c>
      <c r="P1178" s="582" t="s">
        <v>54</v>
      </c>
      <c r="Q1178" s="120" t="s">
        <v>460</v>
      </c>
      <c r="R1178" s="120" t="s">
        <v>460</v>
      </c>
      <c r="S1178" s="120" t="s">
        <v>460</v>
      </c>
      <c r="T1178" s="120" t="s">
        <v>460</v>
      </c>
      <c r="U1178" s="120">
        <v>6</v>
      </c>
      <c r="V1178" s="120">
        <v>0</v>
      </c>
      <c r="W1178" s="438"/>
    </row>
    <row r="1179" spans="1:23">
      <c r="A1179" s="29">
        <v>1152</v>
      </c>
      <c r="B1179" s="119" t="s">
        <v>548</v>
      </c>
      <c r="C1179" s="120" t="s">
        <v>4982</v>
      </c>
      <c r="D1179" s="120" t="s">
        <v>614</v>
      </c>
      <c r="E1179" s="121" t="s">
        <v>615</v>
      </c>
      <c r="F1179" s="122" t="s">
        <v>3318</v>
      </c>
      <c r="G1179" s="120" t="s">
        <v>4529</v>
      </c>
      <c r="H1179" s="348">
        <v>30000</v>
      </c>
      <c r="I1179" s="349">
        <v>30000</v>
      </c>
      <c r="J1179" s="120">
        <f t="shared" si="47"/>
        <v>31</v>
      </c>
      <c r="K1179" s="120">
        <v>31</v>
      </c>
      <c r="L1179" s="120">
        <v>0</v>
      </c>
      <c r="M1179" s="120">
        <v>0</v>
      </c>
      <c r="N1179" s="537">
        <v>0</v>
      </c>
      <c r="O1179" s="640">
        <v>62</v>
      </c>
      <c r="P1179" s="582" t="s">
        <v>54</v>
      </c>
      <c r="Q1179" s="120" t="s">
        <v>464</v>
      </c>
      <c r="R1179" s="120" t="s">
        <v>460</v>
      </c>
      <c r="S1179" s="120" t="s">
        <v>460</v>
      </c>
      <c r="T1179" s="120" t="s">
        <v>460</v>
      </c>
      <c r="U1179" s="120">
        <v>31</v>
      </c>
      <c r="V1179" s="120">
        <v>0</v>
      </c>
      <c r="W1179" s="438"/>
    </row>
    <row r="1180" spans="1:23">
      <c r="A1180" s="29">
        <v>1153</v>
      </c>
      <c r="B1180" s="119" t="s">
        <v>548</v>
      </c>
      <c r="C1180" s="120" t="s">
        <v>4982</v>
      </c>
      <c r="D1180" s="120" t="s">
        <v>616</v>
      </c>
      <c r="E1180" s="121" t="s">
        <v>617</v>
      </c>
      <c r="F1180" s="122" t="s">
        <v>3319</v>
      </c>
      <c r="G1180" s="120" t="s">
        <v>4530</v>
      </c>
      <c r="H1180" s="348">
        <v>30000</v>
      </c>
      <c r="I1180" s="349">
        <v>30000</v>
      </c>
      <c r="J1180" s="120">
        <f t="shared" si="47"/>
        <v>27</v>
      </c>
      <c r="K1180" s="120">
        <v>18</v>
      </c>
      <c r="L1180" s="120">
        <v>0</v>
      </c>
      <c r="M1180" s="120">
        <v>0</v>
      </c>
      <c r="N1180" s="536">
        <v>9</v>
      </c>
      <c r="O1180" s="640">
        <v>72</v>
      </c>
      <c r="P1180" s="582" t="s">
        <v>54</v>
      </c>
      <c r="Q1180" s="120" t="s">
        <v>464</v>
      </c>
      <c r="R1180" s="120" t="s">
        <v>460</v>
      </c>
      <c r="S1180" s="120" t="s">
        <v>460</v>
      </c>
      <c r="T1180" s="120" t="s">
        <v>460</v>
      </c>
      <c r="U1180" s="120">
        <v>27</v>
      </c>
      <c r="V1180" s="120">
        <v>0</v>
      </c>
      <c r="W1180" s="438"/>
    </row>
    <row r="1181" spans="1:23">
      <c r="A1181" s="29">
        <v>1154</v>
      </c>
      <c r="B1181" s="119" t="s">
        <v>548</v>
      </c>
      <c r="C1181" s="120" t="s">
        <v>4982</v>
      </c>
      <c r="D1181" s="120" t="s">
        <v>614</v>
      </c>
      <c r="E1181" s="121" t="s">
        <v>618</v>
      </c>
      <c r="F1181" s="122" t="s">
        <v>3320</v>
      </c>
      <c r="G1181" s="120" t="s">
        <v>4531</v>
      </c>
      <c r="H1181" s="348">
        <v>35000</v>
      </c>
      <c r="I1181" s="349">
        <v>35000</v>
      </c>
      <c r="J1181" s="120">
        <f t="shared" si="47"/>
        <v>30</v>
      </c>
      <c r="K1181" s="120">
        <v>16</v>
      </c>
      <c r="L1181" s="120">
        <v>8</v>
      </c>
      <c r="M1181" s="120">
        <v>0</v>
      </c>
      <c r="N1181" s="536">
        <v>6</v>
      </c>
      <c r="O1181" s="640">
        <v>64</v>
      </c>
      <c r="P1181" s="582" t="s">
        <v>54</v>
      </c>
      <c r="Q1181" s="120" t="s">
        <v>464</v>
      </c>
      <c r="R1181" s="120" t="s">
        <v>460</v>
      </c>
      <c r="S1181" s="120" t="s">
        <v>460</v>
      </c>
      <c r="T1181" s="120" t="s">
        <v>460</v>
      </c>
      <c r="U1181" s="120">
        <v>30</v>
      </c>
      <c r="V1181" s="120">
        <v>0</v>
      </c>
      <c r="W1181" s="438"/>
    </row>
    <row r="1182" spans="1:23">
      <c r="A1182" s="29">
        <v>1155</v>
      </c>
      <c r="B1182" s="119" t="s">
        <v>548</v>
      </c>
      <c r="C1182" s="120" t="s">
        <v>4982</v>
      </c>
      <c r="D1182" s="120" t="s">
        <v>619</v>
      </c>
      <c r="E1182" s="121" t="s">
        <v>620</v>
      </c>
      <c r="F1182" s="122" t="s">
        <v>3321</v>
      </c>
      <c r="G1182" s="120" t="s">
        <v>4532</v>
      </c>
      <c r="H1182" s="348">
        <v>40000</v>
      </c>
      <c r="I1182" s="349">
        <v>40000</v>
      </c>
      <c r="J1182" s="120">
        <f t="shared" si="47"/>
        <v>32</v>
      </c>
      <c r="K1182" s="120">
        <v>20</v>
      </c>
      <c r="L1182" s="120">
        <v>6</v>
      </c>
      <c r="M1182" s="120">
        <v>0</v>
      </c>
      <c r="N1182" s="536">
        <v>6</v>
      </c>
      <c r="O1182" s="640">
        <v>82</v>
      </c>
      <c r="P1182" s="582" t="s">
        <v>54</v>
      </c>
      <c r="Q1182" s="120" t="s">
        <v>464</v>
      </c>
      <c r="R1182" s="120" t="s">
        <v>460</v>
      </c>
      <c r="S1182" s="120" t="s">
        <v>460</v>
      </c>
      <c r="T1182" s="120" t="s">
        <v>460</v>
      </c>
      <c r="U1182" s="120">
        <v>10</v>
      </c>
      <c r="V1182" s="120">
        <v>0</v>
      </c>
      <c r="W1182" s="438"/>
    </row>
    <row r="1183" spans="1:23">
      <c r="A1183" s="29">
        <v>1156</v>
      </c>
      <c r="B1183" s="119" t="s">
        <v>548</v>
      </c>
      <c r="C1183" s="120" t="s">
        <v>4982</v>
      </c>
      <c r="D1183" s="120" t="s">
        <v>621</v>
      </c>
      <c r="E1183" s="121" t="s">
        <v>622</v>
      </c>
      <c r="F1183" s="122" t="s">
        <v>3322</v>
      </c>
      <c r="G1183" s="120" t="s">
        <v>4533</v>
      </c>
      <c r="H1183" s="348" t="s">
        <v>404</v>
      </c>
      <c r="I1183" s="349" t="s">
        <v>404</v>
      </c>
      <c r="J1183" s="120">
        <f t="shared" si="47"/>
        <v>30</v>
      </c>
      <c r="K1183" s="120">
        <v>0</v>
      </c>
      <c r="L1183" s="120">
        <v>0</v>
      </c>
      <c r="M1183" s="120">
        <v>0</v>
      </c>
      <c r="N1183" s="537">
        <v>30</v>
      </c>
      <c r="O1183" s="640">
        <v>250</v>
      </c>
      <c r="P1183" s="582" t="s">
        <v>54</v>
      </c>
      <c r="Q1183" s="120" t="s">
        <v>460</v>
      </c>
      <c r="R1183" s="120" t="s">
        <v>460</v>
      </c>
      <c r="S1183" s="120" t="s">
        <v>460</v>
      </c>
      <c r="T1183" s="120" t="s">
        <v>460</v>
      </c>
      <c r="U1183" s="120">
        <v>40</v>
      </c>
      <c r="V1183" s="120">
        <v>0</v>
      </c>
      <c r="W1183" s="438"/>
    </row>
    <row r="1184" spans="1:23">
      <c r="A1184" s="29">
        <v>1157</v>
      </c>
      <c r="B1184" s="119" t="s">
        <v>548</v>
      </c>
      <c r="C1184" s="120" t="s">
        <v>4982</v>
      </c>
      <c r="D1184" s="120" t="s">
        <v>623</v>
      </c>
      <c r="E1184" s="121" t="s">
        <v>624</v>
      </c>
      <c r="F1184" s="122" t="s">
        <v>3323</v>
      </c>
      <c r="G1184" s="120" t="s">
        <v>4808</v>
      </c>
      <c r="H1184" s="348">
        <v>30000</v>
      </c>
      <c r="I1184" s="349">
        <v>30000</v>
      </c>
      <c r="J1184" s="120">
        <f t="shared" si="47"/>
        <v>26</v>
      </c>
      <c r="K1184" s="120">
        <v>23</v>
      </c>
      <c r="L1184" s="120">
        <v>1</v>
      </c>
      <c r="M1184" s="120">
        <v>1</v>
      </c>
      <c r="N1184" s="537">
        <v>1</v>
      </c>
      <c r="O1184" s="640">
        <v>60</v>
      </c>
      <c r="P1184" s="582" t="s">
        <v>54</v>
      </c>
      <c r="Q1184" s="120" t="s">
        <v>464</v>
      </c>
      <c r="R1184" s="120" t="s">
        <v>460</v>
      </c>
      <c r="S1184" s="120" t="s">
        <v>460</v>
      </c>
      <c r="T1184" s="120" t="s">
        <v>460</v>
      </c>
      <c r="U1184" s="120">
        <v>26</v>
      </c>
      <c r="V1184" s="120">
        <v>0</v>
      </c>
      <c r="W1184" s="438"/>
    </row>
    <row r="1185" spans="1:23">
      <c r="A1185" s="29">
        <v>1158</v>
      </c>
      <c r="B1185" s="119" t="s">
        <v>548</v>
      </c>
      <c r="C1185" s="120" t="s">
        <v>4982</v>
      </c>
      <c r="D1185" s="120" t="s">
        <v>626</v>
      </c>
      <c r="E1185" s="121" t="s">
        <v>627</v>
      </c>
      <c r="F1185" s="122" t="s">
        <v>3324</v>
      </c>
      <c r="G1185" s="120" t="s">
        <v>4534</v>
      </c>
      <c r="H1185" s="348">
        <v>30000</v>
      </c>
      <c r="I1185" s="349">
        <v>30000</v>
      </c>
      <c r="J1185" s="120">
        <f t="shared" si="47"/>
        <v>20</v>
      </c>
      <c r="K1185" s="120">
        <v>20</v>
      </c>
      <c r="L1185" s="120">
        <v>0</v>
      </c>
      <c r="M1185" s="120">
        <v>0</v>
      </c>
      <c r="N1185" s="536">
        <v>0</v>
      </c>
      <c r="O1185" s="640">
        <v>40</v>
      </c>
      <c r="P1185" s="582" t="s">
        <v>54</v>
      </c>
      <c r="Q1185" s="120" t="s">
        <v>464</v>
      </c>
      <c r="R1185" s="120" t="s">
        <v>464</v>
      </c>
      <c r="S1185" s="120" t="s">
        <v>464</v>
      </c>
      <c r="T1185" s="120" t="s">
        <v>464</v>
      </c>
      <c r="U1185" s="120">
        <v>20</v>
      </c>
      <c r="V1185" s="120">
        <v>0</v>
      </c>
      <c r="W1185" s="438"/>
    </row>
    <row r="1186" spans="1:23">
      <c r="A1186" s="29">
        <v>1159</v>
      </c>
      <c r="B1186" s="119" t="s">
        <v>548</v>
      </c>
      <c r="C1186" s="120" t="s">
        <v>4982</v>
      </c>
      <c r="D1186" s="120" t="s">
        <v>513</v>
      </c>
      <c r="E1186" s="121" t="s">
        <v>629</v>
      </c>
      <c r="F1186" s="122" t="s">
        <v>3325</v>
      </c>
      <c r="G1186" s="120" t="s">
        <v>4535</v>
      </c>
      <c r="H1186" s="348">
        <v>30000</v>
      </c>
      <c r="I1186" s="349">
        <v>30000</v>
      </c>
      <c r="J1186" s="120">
        <f t="shared" si="47"/>
        <v>32</v>
      </c>
      <c r="K1186" s="120">
        <v>28</v>
      </c>
      <c r="L1186" s="120">
        <v>0</v>
      </c>
      <c r="M1186" s="120">
        <v>0</v>
      </c>
      <c r="N1186" s="536">
        <v>4</v>
      </c>
      <c r="O1186" s="640">
        <v>76</v>
      </c>
      <c r="P1186" s="582" t="s">
        <v>54</v>
      </c>
      <c r="Q1186" s="120" t="s">
        <v>464</v>
      </c>
      <c r="R1186" s="120" t="s">
        <v>464</v>
      </c>
      <c r="S1186" s="120" t="s">
        <v>464</v>
      </c>
      <c r="T1186" s="120" t="s">
        <v>464</v>
      </c>
      <c r="U1186" s="120">
        <v>6</v>
      </c>
      <c r="V1186" s="120">
        <v>0</v>
      </c>
      <c r="W1186" s="438"/>
    </row>
    <row r="1187" spans="1:23">
      <c r="A1187" s="29">
        <v>1160</v>
      </c>
      <c r="B1187" s="119" t="s">
        <v>548</v>
      </c>
      <c r="C1187" s="120" t="s">
        <v>4982</v>
      </c>
      <c r="D1187" s="120" t="s">
        <v>630</v>
      </c>
      <c r="E1187" s="121" t="s">
        <v>631</v>
      </c>
      <c r="F1187" s="122" t="s">
        <v>3326</v>
      </c>
      <c r="G1187" s="120" t="s">
        <v>4536</v>
      </c>
      <c r="H1187" s="348">
        <v>45000</v>
      </c>
      <c r="I1187" s="349">
        <v>45000</v>
      </c>
      <c r="J1187" s="120">
        <f t="shared" si="47"/>
        <v>32</v>
      </c>
      <c r="K1187" s="120">
        <v>30</v>
      </c>
      <c r="L1187" s="120">
        <v>0</v>
      </c>
      <c r="M1187" s="120">
        <v>0</v>
      </c>
      <c r="N1187" s="536">
        <v>2</v>
      </c>
      <c r="O1187" s="640">
        <v>68</v>
      </c>
      <c r="P1187" s="582" t="s">
        <v>54</v>
      </c>
      <c r="Q1187" s="120" t="s">
        <v>464</v>
      </c>
      <c r="R1187" s="120" t="s">
        <v>460</v>
      </c>
      <c r="S1187" s="120" t="s">
        <v>460</v>
      </c>
      <c r="T1187" s="120" t="s">
        <v>460</v>
      </c>
      <c r="U1187" s="120">
        <v>25</v>
      </c>
      <c r="V1187" s="120">
        <v>0</v>
      </c>
      <c r="W1187" s="438"/>
    </row>
    <row r="1188" spans="1:23">
      <c r="A1188" s="29">
        <v>1161</v>
      </c>
      <c r="B1188" s="119" t="s">
        <v>548</v>
      </c>
      <c r="C1188" s="120" t="s">
        <v>4982</v>
      </c>
      <c r="D1188" s="120" t="s">
        <v>632</v>
      </c>
      <c r="E1188" s="121" t="s">
        <v>633</v>
      </c>
      <c r="F1188" s="122" t="s">
        <v>3327</v>
      </c>
      <c r="G1188" s="120" t="s">
        <v>4537</v>
      </c>
      <c r="H1188" s="348">
        <v>40000</v>
      </c>
      <c r="I1188" s="349">
        <v>40000</v>
      </c>
      <c r="J1188" s="120">
        <f t="shared" si="47"/>
        <v>19</v>
      </c>
      <c r="K1188" s="120">
        <v>19</v>
      </c>
      <c r="L1188" s="120">
        <v>0</v>
      </c>
      <c r="M1188" s="120">
        <v>0</v>
      </c>
      <c r="N1188" s="537">
        <v>0</v>
      </c>
      <c r="O1188" s="640">
        <v>38</v>
      </c>
      <c r="P1188" s="582" t="s">
        <v>54</v>
      </c>
      <c r="Q1188" s="120" t="s">
        <v>460</v>
      </c>
      <c r="R1188" s="120" t="s">
        <v>460</v>
      </c>
      <c r="S1188" s="120" t="s">
        <v>460</v>
      </c>
      <c r="T1188" s="120" t="s">
        <v>460</v>
      </c>
      <c r="U1188" s="120">
        <v>19</v>
      </c>
      <c r="V1188" s="120">
        <v>0</v>
      </c>
      <c r="W1188" s="438"/>
    </row>
    <row r="1189" spans="1:23">
      <c r="A1189" s="29">
        <v>1162</v>
      </c>
      <c r="B1189" s="119" t="s">
        <v>548</v>
      </c>
      <c r="C1189" s="120" t="s">
        <v>4987</v>
      </c>
      <c r="D1189" s="120" t="s">
        <v>634</v>
      </c>
      <c r="E1189" s="121" t="s">
        <v>3471</v>
      </c>
      <c r="F1189" s="122" t="s">
        <v>3328</v>
      </c>
      <c r="G1189" s="120" t="s">
        <v>4538</v>
      </c>
      <c r="H1189" s="348">
        <v>70000</v>
      </c>
      <c r="I1189" s="349">
        <v>70000</v>
      </c>
      <c r="J1189" s="120">
        <f t="shared" si="47"/>
        <v>28</v>
      </c>
      <c r="K1189" s="120">
        <v>25</v>
      </c>
      <c r="L1189" s="120">
        <v>0</v>
      </c>
      <c r="M1189" s="120">
        <v>0</v>
      </c>
      <c r="N1189" s="536">
        <v>3</v>
      </c>
      <c r="O1189" s="640">
        <v>56</v>
      </c>
      <c r="P1189" s="582" t="s">
        <v>54</v>
      </c>
      <c r="Q1189" s="120" t="s">
        <v>464</v>
      </c>
      <c r="R1189" s="120" t="s">
        <v>464</v>
      </c>
      <c r="S1189" s="120" t="s">
        <v>464</v>
      </c>
      <c r="T1189" s="120" t="s">
        <v>464</v>
      </c>
      <c r="U1189" s="120">
        <v>25</v>
      </c>
      <c r="V1189" s="120">
        <v>1</v>
      </c>
      <c r="W1189" s="438"/>
    </row>
    <row r="1190" spans="1:23">
      <c r="A1190" s="29">
        <v>1163</v>
      </c>
      <c r="B1190" s="119" t="s">
        <v>548</v>
      </c>
      <c r="C1190" s="120" t="s">
        <v>4987</v>
      </c>
      <c r="D1190" s="120" t="s">
        <v>635</v>
      </c>
      <c r="E1190" s="121" t="s">
        <v>3471</v>
      </c>
      <c r="F1190" s="122" t="s">
        <v>3329</v>
      </c>
      <c r="G1190" s="120" t="s">
        <v>4539</v>
      </c>
      <c r="H1190" s="348">
        <v>70000</v>
      </c>
      <c r="I1190" s="349">
        <v>70000</v>
      </c>
      <c r="J1190" s="120">
        <f t="shared" si="47"/>
        <v>28</v>
      </c>
      <c r="K1190" s="120">
        <v>24</v>
      </c>
      <c r="L1190" s="120">
        <v>0</v>
      </c>
      <c r="M1190" s="120">
        <v>0</v>
      </c>
      <c r="N1190" s="537">
        <v>4</v>
      </c>
      <c r="O1190" s="640">
        <v>60</v>
      </c>
      <c r="P1190" s="582" t="s">
        <v>54</v>
      </c>
      <c r="Q1190" s="120" t="s">
        <v>464</v>
      </c>
      <c r="R1190" s="120" t="s">
        <v>464</v>
      </c>
      <c r="S1190" s="120" t="s">
        <v>464</v>
      </c>
      <c r="T1190" s="120" t="s">
        <v>464</v>
      </c>
      <c r="U1190" s="120">
        <v>25</v>
      </c>
      <c r="V1190" s="120">
        <v>1</v>
      </c>
      <c r="W1190" s="438"/>
    </row>
    <row r="1191" spans="1:23">
      <c r="A1191" s="29">
        <v>1164</v>
      </c>
      <c r="B1191" s="119" t="s">
        <v>548</v>
      </c>
      <c r="C1191" s="120" t="s">
        <v>4982</v>
      </c>
      <c r="D1191" s="120" t="s">
        <v>427</v>
      </c>
      <c r="E1191" s="121" t="s">
        <v>636</v>
      </c>
      <c r="F1191" s="122" t="s">
        <v>3330</v>
      </c>
      <c r="G1191" s="120" t="s">
        <v>4540</v>
      </c>
      <c r="H1191" s="348">
        <v>50000</v>
      </c>
      <c r="I1191" s="349">
        <v>50000</v>
      </c>
      <c r="J1191" s="120">
        <f t="shared" si="47"/>
        <v>19</v>
      </c>
      <c r="K1191" s="120">
        <v>18</v>
      </c>
      <c r="L1191" s="120">
        <v>0</v>
      </c>
      <c r="M1191" s="120">
        <v>0</v>
      </c>
      <c r="N1191" s="537">
        <v>1</v>
      </c>
      <c r="O1191" s="640">
        <v>40</v>
      </c>
      <c r="P1191" s="582" t="s">
        <v>54</v>
      </c>
      <c r="Q1191" s="120" t="s">
        <v>460</v>
      </c>
      <c r="R1191" s="120" t="s">
        <v>460</v>
      </c>
      <c r="S1191" s="120" t="s">
        <v>460</v>
      </c>
      <c r="T1191" s="120" t="s">
        <v>460</v>
      </c>
      <c r="U1191" s="120">
        <v>18</v>
      </c>
      <c r="V1191" s="120">
        <v>0</v>
      </c>
      <c r="W1191" s="438"/>
    </row>
    <row r="1192" spans="1:23">
      <c r="A1192" s="29">
        <v>1165</v>
      </c>
      <c r="B1192" s="119" t="s">
        <v>548</v>
      </c>
      <c r="C1192" s="120" t="s">
        <v>4983</v>
      </c>
      <c r="D1192" s="120" t="s">
        <v>192</v>
      </c>
      <c r="E1192" s="121" t="s">
        <v>637</v>
      </c>
      <c r="F1192" s="122" t="s">
        <v>3331</v>
      </c>
      <c r="G1192" s="120" t="s">
        <v>4809</v>
      </c>
      <c r="H1192" s="348">
        <v>40000</v>
      </c>
      <c r="I1192" s="349">
        <v>40000</v>
      </c>
      <c r="J1192" s="120">
        <f t="shared" si="47"/>
        <v>24</v>
      </c>
      <c r="K1192" s="120">
        <v>24</v>
      </c>
      <c r="L1192" s="120">
        <v>0</v>
      </c>
      <c r="M1192" s="120">
        <v>0</v>
      </c>
      <c r="N1192" s="537">
        <v>0</v>
      </c>
      <c r="O1192" s="640">
        <v>48</v>
      </c>
      <c r="P1192" s="582" t="s">
        <v>54</v>
      </c>
      <c r="Q1192" s="120" t="s">
        <v>464</v>
      </c>
      <c r="R1192" s="120" t="s">
        <v>464</v>
      </c>
      <c r="S1192" s="120" t="s">
        <v>460</v>
      </c>
      <c r="T1192" s="120" t="s">
        <v>460</v>
      </c>
      <c r="U1192" s="120">
        <v>15</v>
      </c>
      <c r="V1192" s="120">
        <v>0</v>
      </c>
      <c r="W1192" s="438"/>
    </row>
    <row r="1193" spans="1:23">
      <c r="A1193" s="29">
        <v>1166</v>
      </c>
      <c r="B1193" s="119" t="s">
        <v>548</v>
      </c>
      <c r="C1193" s="120" t="s">
        <v>4983</v>
      </c>
      <c r="D1193" s="120" t="s">
        <v>559</v>
      </c>
      <c r="E1193" s="121" t="s">
        <v>638</v>
      </c>
      <c r="F1193" s="122" t="s">
        <v>3332</v>
      </c>
      <c r="G1193" s="120" t="s">
        <v>4541</v>
      </c>
      <c r="H1193" s="348">
        <v>40000</v>
      </c>
      <c r="I1193" s="349">
        <v>40000</v>
      </c>
      <c r="J1193" s="120">
        <f t="shared" si="47"/>
        <v>12</v>
      </c>
      <c r="K1193" s="120">
        <v>12</v>
      </c>
      <c r="L1193" s="120">
        <v>0</v>
      </c>
      <c r="M1193" s="120">
        <v>0</v>
      </c>
      <c r="N1193" s="537">
        <v>0</v>
      </c>
      <c r="O1193" s="640">
        <v>24</v>
      </c>
      <c r="P1193" s="582" t="s">
        <v>54</v>
      </c>
      <c r="Q1193" s="120" t="s">
        <v>460</v>
      </c>
      <c r="R1193" s="120" t="s">
        <v>460</v>
      </c>
      <c r="S1193" s="120" t="s">
        <v>460</v>
      </c>
      <c r="T1193" s="120" t="s">
        <v>460</v>
      </c>
      <c r="U1193" s="120">
        <v>35</v>
      </c>
      <c r="V1193" s="120">
        <v>0</v>
      </c>
      <c r="W1193" s="438"/>
    </row>
    <row r="1194" spans="1:23">
      <c r="A1194" s="29">
        <v>1167</v>
      </c>
      <c r="B1194" s="119" t="s">
        <v>548</v>
      </c>
      <c r="C1194" s="120" t="s">
        <v>4982</v>
      </c>
      <c r="D1194" s="120" t="s">
        <v>639</v>
      </c>
      <c r="E1194" s="121" t="s">
        <v>3464</v>
      </c>
      <c r="F1194" s="122" t="s">
        <v>3333</v>
      </c>
      <c r="G1194" s="120" t="s">
        <v>4810</v>
      </c>
      <c r="H1194" s="348">
        <v>50000</v>
      </c>
      <c r="I1194" s="349">
        <v>50000</v>
      </c>
      <c r="J1194" s="120">
        <f t="shared" si="47"/>
        <v>30</v>
      </c>
      <c r="K1194" s="120">
        <v>30</v>
      </c>
      <c r="L1194" s="120">
        <v>0</v>
      </c>
      <c r="M1194" s="120">
        <v>0</v>
      </c>
      <c r="N1194" s="537">
        <v>0</v>
      </c>
      <c r="O1194" s="640">
        <v>60</v>
      </c>
      <c r="P1194" s="582" t="s">
        <v>54</v>
      </c>
      <c r="Q1194" s="120" t="s">
        <v>464</v>
      </c>
      <c r="R1194" s="120" t="s">
        <v>464</v>
      </c>
      <c r="S1194" s="120" t="s">
        <v>460</v>
      </c>
      <c r="T1194" s="120" t="s">
        <v>460</v>
      </c>
      <c r="U1194" s="120">
        <v>35</v>
      </c>
      <c r="V1194" s="120">
        <v>0</v>
      </c>
      <c r="W1194" s="438"/>
    </row>
    <row r="1195" spans="1:23">
      <c r="A1195" s="29">
        <v>1168</v>
      </c>
      <c r="B1195" s="119" t="s">
        <v>548</v>
      </c>
      <c r="C1195" s="120" t="s">
        <v>4982</v>
      </c>
      <c r="D1195" s="120" t="s">
        <v>640</v>
      </c>
      <c r="E1195" s="121" t="s">
        <v>641</v>
      </c>
      <c r="F1195" s="122" t="s">
        <v>3334</v>
      </c>
      <c r="G1195" s="120" t="s">
        <v>4542</v>
      </c>
      <c r="H1195" s="348">
        <v>40000</v>
      </c>
      <c r="I1195" s="349">
        <v>40000</v>
      </c>
      <c r="J1195" s="120">
        <f t="shared" si="47"/>
        <v>29</v>
      </c>
      <c r="K1195" s="120">
        <v>29</v>
      </c>
      <c r="L1195" s="120">
        <v>0</v>
      </c>
      <c r="M1195" s="120">
        <v>0</v>
      </c>
      <c r="N1195" s="537">
        <v>0</v>
      </c>
      <c r="O1195" s="640">
        <v>58</v>
      </c>
      <c r="P1195" s="582" t="s">
        <v>54</v>
      </c>
      <c r="Q1195" s="120" t="s">
        <v>460</v>
      </c>
      <c r="R1195" s="120" t="s">
        <v>460</v>
      </c>
      <c r="S1195" s="120" t="s">
        <v>460</v>
      </c>
      <c r="T1195" s="120" t="s">
        <v>460</v>
      </c>
      <c r="U1195" s="120">
        <v>30</v>
      </c>
      <c r="V1195" s="120">
        <v>0</v>
      </c>
      <c r="W1195" s="438"/>
    </row>
    <row r="1196" spans="1:23">
      <c r="A1196" s="29">
        <v>1169</v>
      </c>
      <c r="B1196" s="119" t="s">
        <v>548</v>
      </c>
      <c r="C1196" s="120" t="s">
        <v>4982</v>
      </c>
      <c r="D1196" s="120" t="s">
        <v>642</v>
      </c>
      <c r="E1196" s="121" t="s">
        <v>643</v>
      </c>
      <c r="F1196" s="122" t="s">
        <v>3335</v>
      </c>
      <c r="G1196" s="120" t="s">
        <v>4811</v>
      </c>
      <c r="H1196" s="348">
        <v>35000</v>
      </c>
      <c r="I1196" s="349">
        <v>35000</v>
      </c>
      <c r="J1196" s="120">
        <f t="shared" si="47"/>
        <v>31</v>
      </c>
      <c r="K1196" s="120">
        <v>31</v>
      </c>
      <c r="L1196" s="120">
        <v>0</v>
      </c>
      <c r="M1196" s="120">
        <v>0</v>
      </c>
      <c r="N1196" s="537">
        <v>0</v>
      </c>
      <c r="O1196" s="640">
        <v>62</v>
      </c>
      <c r="P1196" s="582" t="s">
        <v>54</v>
      </c>
      <c r="Q1196" s="120" t="s">
        <v>464</v>
      </c>
      <c r="R1196" s="120" t="s">
        <v>460</v>
      </c>
      <c r="S1196" s="120" t="s">
        <v>460</v>
      </c>
      <c r="T1196" s="120" t="s">
        <v>460</v>
      </c>
      <c r="U1196" s="120">
        <v>20</v>
      </c>
      <c r="V1196" s="120">
        <v>0</v>
      </c>
      <c r="W1196" s="438"/>
    </row>
    <row r="1197" spans="1:23">
      <c r="A1197" s="29">
        <v>1170</v>
      </c>
      <c r="B1197" s="119" t="s">
        <v>548</v>
      </c>
      <c r="C1197" s="120" t="s">
        <v>4982</v>
      </c>
      <c r="D1197" s="120" t="s">
        <v>645</v>
      </c>
      <c r="E1197" s="121" t="s">
        <v>646</v>
      </c>
      <c r="F1197" s="122" t="s">
        <v>3336</v>
      </c>
      <c r="G1197" s="120" t="s">
        <v>4812</v>
      </c>
      <c r="H1197" s="348">
        <v>40000</v>
      </c>
      <c r="I1197" s="349">
        <v>40000</v>
      </c>
      <c r="J1197" s="120">
        <f t="shared" si="47"/>
        <v>16</v>
      </c>
      <c r="K1197" s="120">
        <v>16</v>
      </c>
      <c r="L1197" s="120">
        <v>0</v>
      </c>
      <c r="M1197" s="120">
        <v>0</v>
      </c>
      <c r="N1197" s="537">
        <v>0</v>
      </c>
      <c r="O1197" s="640">
        <v>32</v>
      </c>
      <c r="P1197" s="582" t="s">
        <v>54</v>
      </c>
      <c r="Q1197" s="120" t="s">
        <v>460</v>
      </c>
      <c r="R1197" s="120" t="s">
        <v>460</v>
      </c>
      <c r="S1197" s="120" t="s">
        <v>460</v>
      </c>
      <c r="T1197" s="120" t="s">
        <v>460</v>
      </c>
      <c r="U1197" s="120">
        <v>16</v>
      </c>
      <c r="V1197" s="120">
        <v>0</v>
      </c>
      <c r="W1197" s="438"/>
    </row>
    <row r="1198" spans="1:23">
      <c r="A1198" s="29">
        <v>1171</v>
      </c>
      <c r="B1198" s="119" t="s">
        <v>548</v>
      </c>
      <c r="C1198" s="120" t="s">
        <v>4982</v>
      </c>
      <c r="D1198" s="120" t="s">
        <v>648</v>
      </c>
      <c r="E1198" s="121" t="s">
        <v>649</v>
      </c>
      <c r="F1198" s="122" t="s">
        <v>3337</v>
      </c>
      <c r="G1198" s="120" t="s">
        <v>4813</v>
      </c>
      <c r="H1198" s="348">
        <v>40000</v>
      </c>
      <c r="I1198" s="349">
        <v>40000</v>
      </c>
      <c r="J1198" s="120">
        <f t="shared" si="47"/>
        <v>14</v>
      </c>
      <c r="K1198" s="120">
        <v>14</v>
      </c>
      <c r="L1198" s="120">
        <v>0</v>
      </c>
      <c r="M1198" s="120">
        <v>0</v>
      </c>
      <c r="N1198" s="537">
        <v>0</v>
      </c>
      <c r="O1198" s="640">
        <v>28</v>
      </c>
      <c r="P1198" s="582" t="s">
        <v>54</v>
      </c>
      <c r="Q1198" s="120" t="s">
        <v>464</v>
      </c>
      <c r="R1198" s="120" t="s">
        <v>464</v>
      </c>
      <c r="S1198" s="120" t="s">
        <v>460</v>
      </c>
      <c r="T1198" s="120" t="s">
        <v>460</v>
      </c>
      <c r="U1198" s="120">
        <v>14</v>
      </c>
      <c r="V1198" s="120">
        <v>0</v>
      </c>
      <c r="W1198" s="438"/>
    </row>
    <row r="1199" spans="1:23">
      <c r="A1199" s="29">
        <v>1172</v>
      </c>
      <c r="B1199" s="119" t="s">
        <v>548</v>
      </c>
      <c r="C1199" s="120" t="s">
        <v>4982</v>
      </c>
      <c r="D1199" s="120" t="s">
        <v>650</v>
      </c>
      <c r="E1199" s="121" t="s">
        <v>651</v>
      </c>
      <c r="F1199" s="122" t="s">
        <v>3338</v>
      </c>
      <c r="G1199" s="271" t="s">
        <v>4543</v>
      </c>
      <c r="H1199" s="348">
        <v>40000</v>
      </c>
      <c r="I1199" s="349">
        <v>40000</v>
      </c>
      <c r="J1199" s="120">
        <f t="shared" si="47"/>
        <v>17</v>
      </c>
      <c r="K1199" s="120">
        <v>17</v>
      </c>
      <c r="L1199" s="120">
        <v>0</v>
      </c>
      <c r="M1199" s="120">
        <v>0</v>
      </c>
      <c r="N1199" s="537">
        <v>0</v>
      </c>
      <c r="O1199" s="640">
        <v>34</v>
      </c>
      <c r="P1199" s="582" t="s">
        <v>54</v>
      </c>
      <c r="Q1199" s="120" t="s">
        <v>460</v>
      </c>
      <c r="R1199" s="120" t="s">
        <v>460</v>
      </c>
      <c r="S1199" s="120" t="s">
        <v>460</v>
      </c>
      <c r="T1199" s="120" t="s">
        <v>460</v>
      </c>
      <c r="U1199" s="120">
        <v>17</v>
      </c>
      <c r="V1199" s="120">
        <v>0</v>
      </c>
      <c r="W1199" s="438"/>
    </row>
    <row r="1200" spans="1:23">
      <c r="A1200" s="29">
        <v>1173</v>
      </c>
      <c r="B1200" s="119" t="s">
        <v>548</v>
      </c>
      <c r="C1200" s="120" t="s">
        <v>5013</v>
      </c>
      <c r="D1200" s="120" t="s">
        <v>653</v>
      </c>
      <c r="E1200" s="120" t="s">
        <v>654</v>
      </c>
      <c r="F1200" s="122" t="s">
        <v>3339</v>
      </c>
      <c r="G1200" s="120" t="s">
        <v>655</v>
      </c>
      <c r="H1200" s="348">
        <v>100000</v>
      </c>
      <c r="I1200" s="349">
        <v>150000</v>
      </c>
      <c r="J1200" s="120">
        <f t="shared" si="47"/>
        <v>3</v>
      </c>
      <c r="K1200" s="120">
        <v>0</v>
      </c>
      <c r="L1200" s="120">
        <v>0</v>
      </c>
      <c r="M1200" s="120">
        <v>0</v>
      </c>
      <c r="N1200" s="536">
        <v>3</v>
      </c>
      <c r="O1200" s="640">
        <v>40</v>
      </c>
      <c r="P1200" s="582" t="s">
        <v>54</v>
      </c>
      <c r="Q1200" s="120" t="s">
        <v>460</v>
      </c>
      <c r="R1200" s="120" t="s">
        <v>464</v>
      </c>
      <c r="S1200" s="120" t="s">
        <v>464</v>
      </c>
      <c r="T1200" s="120" t="s">
        <v>464</v>
      </c>
      <c r="U1200" s="120">
        <v>20</v>
      </c>
      <c r="V1200" s="120">
        <v>0</v>
      </c>
      <c r="W1200" s="438"/>
    </row>
    <row r="1201" spans="1:76" s="192" customFormat="1">
      <c r="A1201" s="29"/>
      <c r="B1201" s="190" t="s">
        <v>1389</v>
      </c>
      <c r="C1201" s="191" t="s">
        <v>3633</v>
      </c>
      <c r="D1201" s="191"/>
      <c r="E1201" s="146"/>
      <c r="F1201" s="255"/>
      <c r="G1201" s="191"/>
      <c r="H1201" s="350"/>
      <c r="I1201" s="350"/>
      <c r="J1201" s="191">
        <f>SUM(J1202:J1237)</f>
        <v>609</v>
      </c>
      <c r="K1201" s="191">
        <f t="shared" ref="K1201:O1201" si="48">SUM(K1202:K1237)</f>
        <v>428</v>
      </c>
      <c r="L1201" s="191">
        <f t="shared" si="48"/>
        <v>21</v>
      </c>
      <c r="M1201" s="191">
        <f t="shared" si="48"/>
        <v>21</v>
      </c>
      <c r="N1201" s="508">
        <f t="shared" si="48"/>
        <v>139</v>
      </c>
      <c r="O1201" s="662">
        <f t="shared" si="48"/>
        <v>1491</v>
      </c>
      <c r="P1201" s="583"/>
      <c r="Q1201" s="191"/>
      <c r="R1201" s="191"/>
      <c r="S1201" s="191"/>
      <c r="T1201" s="191"/>
      <c r="U1201" s="191"/>
      <c r="V1201" s="191"/>
      <c r="W1201" s="439"/>
      <c r="X1201" s="134"/>
      <c r="Y1201" s="134"/>
      <c r="Z1201" s="134"/>
      <c r="AA1201" s="134"/>
      <c r="AB1201" s="134"/>
      <c r="AC1201" s="134"/>
      <c r="AD1201" s="134"/>
      <c r="AE1201" s="134"/>
      <c r="AF1201" s="134"/>
      <c r="AG1201" s="134"/>
      <c r="AH1201" s="134"/>
      <c r="AI1201" s="134"/>
      <c r="AJ1201" s="134"/>
      <c r="AK1201" s="134"/>
      <c r="AL1201" s="134"/>
      <c r="AM1201" s="134"/>
      <c r="AN1201" s="134"/>
      <c r="AO1201" s="134"/>
      <c r="AP1201" s="134"/>
      <c r="AQ1201" s="134"/>
      <c r="AR1201" s="134"/>
      <c r="AS1201" s="134"/>
      <c r="AT1201" s="134"/>
      <c r="AU1201" s="134"/>
      <c r="AV1201" s="134"/>
      <c r="AW1201" s="134"/>
      <c r="AX1201" s="134"/>
      <c r="AY1201" s="134"/>
      <c r="AZ1201" s="134"/>
      <c r="BA1201" s="134"/>
      <c r="BB1201" s="134"/>
      <c r="BC1201" s="134"/>
      <c r="BD1201" s="134"/>
      <c r="BE1201" s="134"/>
      <c r="BF1201" s="134"/>
      <c r="BG1201" s="134"/>
      <c r="BH1201" s="134"/>
      <c r="BI1201" s="134"/>
      <c r="BJ1201" s="134"/>
      <c r="BK1201" s="134"/>
      <c r="BL1201" s="134"/>
      <c r="BM1201" s="134"/>
      <c r="BN1201" s="134"/>
      <c r="BO1201" s="134"/>
      <c r="BP1201" s="134"/>
      <c r="BQ1201" s="134"/>
      <c r="BR1201" s="134"/>
      <c r="BS1201" s="134"/>
      <c r="BT1201" s="134"/>
      <c r="BU1201" s="134"/>
      <c r="BV1201" s="134"/>
      <c r="BW1201" s="134"/>
      <c r="BX1201" s="134"/>
    </row>
    <row r="1202" spans="1:76">
      <c r="A1202" s="29">
        <v>1174</v>
      </c>
      <c r="B1202" s="123" t="s">
        <v>1389</v>
      </c>
      <c r="C1202" s="78" t="s">
        <v>4983</v>
      </c>
      <c r="D1202" s="78" t="s">
        <v>1039</v>
      </c>
      <c r="E1202" s="79" t="s">
        <v>1390</v>
      </c>
      <c r="F1202" s="253" t="s">
        <v>3340</v>
      </c>
      <c r="G1202" s="78" t="s">
        <v>4814</v>
      </c>
      <c r="H1202" s="225">
        <v>40000</v>
      </c>
      <c r="I1202" s="226">
        <v>40000</v>
      </c>
      <c r="J1202" s="78">
        <f>SUM(K1202:N1202)</f>
        <v>16</v>
      </c>
      <c r="K1202" s="78">
        <v>16</v>
      </c>
      <c r="L1202" s="78">
        <v>0</v>
      </c>
      <c r="M1202" s="78">
        <v>0</v>
      </c>
      <c r="N1202" s="510">
        <v>0</v>
      </c>
      <c r="O1202" s="641">
        <v>32</v>
      </c>
      <c r="P1202" s="580" t="s">
        <v>4954</v>
      </c>
      <c r="Q1202" s="78" t="s">
        <v>538</v>
      </c>
      <c r="R1202" s="78" t="s">
        <v>538</v>
      </c>
      <c r="S1202" s="78" t="s">
        <v>538</v>
      </c>
      <c r="T1202" s="78" t="s">
        <v>538</v>
      </c>
      <c r="U1202" s="78">
        <v>20</v>
      </c>
      <c r="V1202" s="78">
        <v>0</v>
      </c>
      <c r="W1202" s="418" t="s">
        <v>1391</v>
      </c>
    </row>
    <row r="1203" spans="1:76">
      <c r="A1203" s="29">
        <v>1175</v>
      </c>
      <c r="B1203" s="123" t="s">
        <v>1389</v>
      </c>
      <c r="C1203" s="78" t="s">
        <v>4983</v>
      </c>
      <c r="D1203" s="78" t="s">
        <v>1392</v>
      </c>
      <c r="E1203" s="79" t="s">
        <v>1393</v>
      </c>
      <c r="F1203" s="253" t="s">
        <v>3341</v>
      </c>
      <c r="G1203" s="78" t="s">
        <v>4815</v>
      </c>
      <c r="H1203" s="225">
        <v>40000</v>
      </c>
      <c r="I1203" s="226">
        <v>50000</v>
      </c>
      <c r="J1203" s="78">
        <f t="shared" ref="J1203:J1237" si="49">SUM(K1203:N1203)</f>
        <v>15</v>
      </c>
      <c r="K1203" s="78">
        <v>15</v>
      </c>
      <c r="L1203" s="78">
        <v>0</v>
      </c>
      <c r="M1203" s="78">
        <v>0</v>
      </c>
      <c r="N1203" s="510">
        <v>0</v>
      </c>
      <c r="O1203" s="641">
        <v>30</v>
      </c>
      <c r="P1203" s="580" t="s">
        <v>4954</v>
      </c>
      <c r="Q1203" s="78" t="s">
        <v>538</v>
      </c>
      <c r="R1203" s="78" t="s">
        <v>538</v>
      </c>
      <c r="S1203" s="78" t="s">
        <v>538</v>
      </c>
      <c r="T1203" s="78" t="s">
        <v>538</v>
      </c>
      <c r="U1203" s="78">
        <v>15</v>
      </c>
      <c r="V1203" s="78">
        <v>0</v>
      </c>
      <c r="W1203" s="418" t="s">
        <v>1391</v>
      </c>
    </row>
    <row r="1204" spans="1:76">
      <c r="A1204" s="29">
        <v>1176</v>
      </c>
      <c r="B1204" s="123" t="s">
        <v>1389</v>
      </c>
      <c r="C1204" s="78" t="s">
        <v>4983</v>
      </c>
      <c r="D1204" s="78" t="s">
        <v>1394</v>
      </c>
      <c r="E1204" s="79" t="s">
        <v>1395</v>
      </c>
      <c r="F1204" s="253" t="s">
        <v>3342</v>
      </c>
      <c r="G1204" s="78" t="s">
        <v>4816</v>
      </c>
      <c r="H1204" s="225">
        <v>40000</v>
      </c>
      <c r="I1204" s="226">
        <v>40000</v>
      </c>
      <c r="J1204" s="78">
        <f t="shared" si="49"/>
        <v>9</v>
      </c>
      <c r="K1204" s="78">
        <v>9</v>
      </c>
      <c r="L1204" s="78">
        <v>0</v>
      </c>
      <c r="M1204" s="78">
        <v>0</v>
      </c>
      <c r="N1204" s="510">
        <v>0</v>
      </c>
      <c r="O1204" s="641">
        <v>18</v>
      </c>
      <c r="P1204" s="580" t="s">
        <v>1396</v>
      </c>
      <c r="Q1204" s="78" t="s">
        <v>538</v>
      </c>
      <c r="R1204" s="78" t="s">
        <v>538</v>
      </c>
      <c r="S1204" s="78" t="s">
        <v>538</v>
      </c>
      <c r="T1204" s="78" t="s">
        <v>538</v>
      </c>
      <c r="U1204" s="78">
        <v>10</v>
      </c>
      <c r="V1204" s="78">
        <v>1</v>
      </c>
      <c r="W1204" s="418" t="s">
        <v>1391</v>
      </c>
    </row>
    <row r="1205" spans="1:76">
      <c r="A1205" s="29">
        <v>1177</v>
      </c>
      <c r="B1205" s="123" t="s">
        <v>1389</v>
      </c>
      <c r="C1205" s="78" t="s">
        <v>4983</v>
      </c>
      <c r="D1205" s="78" t="s">
        <v>1397</v>
      </c>
      <c r="E1205" s="79" t="s">
        <v>1398</v>
      </c>
      <c r="F1205" s="253" t="s">
        <v>3343</v>
      </c>
      <c r="G1205" s="78" t="s">
        <v>4816</v>
      </c>
      <c r="H1205" s="225">
        <v>40000</v>
      </c>
      <c r="I1205" s="226">
        <v>40000</v>
      </c>
      <c r="J1205" s="78">
        <f t="shared" si="49"/>
        <v>19</v>
      </c>
      <c r="K1205" s="78">
        <v>19</v>
      </c>
      <c r="L1205" s="78">
        <v>0</v>
      </c>
      <c r="M1205" s="78">
        <v>0</v>
      </c>
      <c r="N1205" s="510">
        <v>0</v>
      </c>
      <c r="O1205" s="641">
        <v>38</v>
      </c>
      <c r="P1205" s="580" t="s">
        <v>4954</v>
      </c>
      <c r="Q1205" s="78" t="s">
        <v>538</v>
      </c>
      <c r="R1205" s="78" t="s">
        <v>538</v>
      </c>
      <c r="S1205" s="78" t="s">
        <v>538</v>
      </c>
      <c r="T1205" s="78" t="s">
        <v>538</v>
      </c>
      <c r="U1205" s="78">
        <v>10</v>
      </c>
      <c r="V1205" s="78">
        <v>1</v>
      </c>
      <c r="W1205" s="418" t="s">
        <v>1391</v>
      </c>
    </row>
    <row r="1206" spans="1:76">
      <c r="A1206" s="29">
        <v>1178</v>
      </c>
      <c r="B1206" s="123" t="s">
        <v>1389</v>
      </c>
      <c r="C1206" s="78" t="s">
        <v>4983</v>
      </c>
      <c r="D1206" s="78" t="s">
        <v>1399</v>
      </c>
      <c r="E1206" s="79" t="s">
        <v>1400</v>
      </c>
      <c r="F1206" s="253" t="s">
        <v>3344</v>
      </c>
      <c r="G1206" s="78" t="s">
        <v>4817</v>
      </c>
      <c r="H1206" s="225">
        <v>50000</v>
      </c>
      <c r="I1206" s="351">
        <v>70000</v>
      </c>
      <c r="J1206" s="78">
        <f t="shared" si="49"/>
        <v>10</v>
      </c>
      <c r="K1206" s="78">
        <v>10</v>
      </c>
      <c r="L1206" s="78">
        <v>0</v>
      </c>
      <c r="M1206" s="78">
        <v>0</v>
      </c>
      <c r="N1206" s="510">
        <v>0</v>
      </c>
      <c r="O1206" s="642">
        <v>20</v>
      </c>
      <c r="P1206" s="580" t="s">
        <v>4954</v>
      </c>
      <c r="Q1206" s="78" t="s">
        <v>538</v>
      </c>
      <c r="R1206" s="78" t="s">
        <v>538</v>
      </c>
      <c r="S1206" s="78" t="s">
        <v>538</v>
      </c>
      <c r="T1206" s="78" t="s">
        <v>538</v>
      </c>
      <c r="U1206" s="78">
        <v>10</v>
      </c>
      <c r="V1206" s="78">
        <v>0</v>
      </c>
      <c r="W1206" s="418" t="s">
        <v>1391</v>
      </c>
    </row>
    <row r="1207" spans="1:76">
      <c r="A1207" s="29">
        <v>1179</v>
      </c>
      <c r="B1207" s="123" t="s">
        <v>1389</v>
      </c>
      <c r="C1207" s="78" t="s">
        <v>5014</v>
      </c>
      <c r="D1207" s="78" t="s">
        <v>462</v>
      </c>
      <c r="E1207" s="79" t="s">
        <v>1401</v>
      </c>
      <c r="F1207" s="253" t="s">
        <v>3345</v>
      </c>
      <c r="G1207" s="78" t="s">
        <v>4818</v>
      </c>
      <c r="H1207" s="225">
        <v>30000</v>
      </c>
      <c r="I1207" s="351">
        <v>30000</v>
      </c>
      <c r="J1207" s="78">
        <f t="shared" si="49"/>
        <v>13</v>
      </c>
      <c r="K1207" s="118">
        <v>6</v>
      </c>
      <c r="L1207" s="78">
        <v>0</v>
      </c>
      <c r="M1207" s="78">
        <v>0</v>
      </c>
      <c r="N1207" s="509">
        <v>7</v>
      </c>
      <c r="O1207" s="642">
        <v>26</v>
      </c>
      <c r="P1207" s="580" t="s">
        <v>4954</v>
      </c>
      <c r="Q1207" s="78" t="s">
        <v>538</v>
      </c>
      <c r="R1207" s="78" t="s">
        <v>538</v>
      </c>
      <c r="S1207" s="78" t="s">
        <v>538</v>
      </c>
      <c r="T1207" s="78" t="s">
        <v>538</v>
      </c>
      <c r="U1207" s="78" t="s">
        <v>1402</v>
      </c>
      <c r="V1207" s="78">
        <v>0</v>
      </c>
      <c r="W1207" s="418"/>
    </row>
    <row r="1208" spans="1:76">
      <c r="A1208" s="29">
        <v>1180</v>
      </c>
      <c r="B1208" s="123" t="s">
        <v>1389</v>
      </c>
      <c r="C1208" s="78" t="s">
        <v>5022</v>
      </c>
      <c r="D1208" s="78" t="s">
        <v>1403</v>
      </c>
      <c r="E1208" s="79" t="s">
        <v>1404</v>
      </c>
      <c r="F1208" s="253" t="s">
        <v>3346</v>
      </c>
      <c r="G1208" s="78" t="s">
        <v>4819</v>
      </c>
      <c r="H1208" s="225">
        <v>40000</v>
      </c>
      <c r="I1208" s="351">
        <v>40000</v>
      </c>
      <c r="J1208" s="78">
        <f t="shared" si="49"/>
        <v>21</v>
      </c>
      <c r="K1208" s="78">
        <v>13</v>
      </c>
      <c r="L1208" s="78">
        <v>0</v>
      </c>
      <c r="M1208" s="78">
        <v>0</v>
      </c>
      <c r="N1208" s="509">
        <v>8</v>
      </c>
      <c r="O1208" s="642">
        <v>50</v>
      </c>
      <c r="P1208" s="580" t="s">
        <v>4954</v>
      </c>
      <c r="Q1208" s="78" t="s">
        <v>538</v>
      </c>
      <c r="R1208" s="78" t="s">
        <v>538</v>
      </c>
      <c r="S1208" s="78" t="s">
        <v>538</v>
      </c>
      <c r="T1208" s="78" t="s">
        <v>538</v>
      </c>
      <c r="U1208" s="78" t="s">
        <v>1402</v>
      </c>
      <c r="V1208" s="78">
        <v>0</v>
      </c>
      <c r="W1208" s="418"/>
    </row>
    <row r="1209" spans="1:76">
      <c r="A1209" s="29">
        <v>1181</v>
      </c>
      <c r="B1209" s="123" t="s">
        <v>1389</v>
      </c>
      <c r="C1209" s="78" t="s">
        <v>4983</v>
      </c>
      <c r="D1209" s="78" t="s">
        <v>1405</v>
      </c>
      <c r="E1209" s="79" t="s">
        <v>1406</v>
      </c>
      <c r="F1209" s="253" t="s">
        <v>3347</v>
      </c>
      <c r="G1209" s="78" t="s">
        <v>4820</v>
      </c>
      <c r="H1209" s="225">
        <v>40000</v>
      </c>
      <c r="I1209" s="226">
        <v>40000</v>
      </c>
      <c r="J1209" s="78">
        <f t="shared" si="49"/>
        <v>14</v>
      </c>
      <c r="K1209" s="78">
        <v>12</v>
      </c>
      <c r="L1209" s="78">
        <v>0</v>
      </c>
      <c r="M1209" s="78">
        <v>0</v>
      </c>
      <c r="N1209" s="509">
        <v>2</v>
      </c>
      <c r="O1209" s="641">
        <v>30</v>
      </c>
      <c r="P1209" s="580" t="s">
        <v>4954</v>
      </c>
      <c r="Q1209" s="78" t="s">
        <v>538</v>
      </c>
      <c r="R1209" s="78" t="s">
        <v>538</v>
      </c>
      <c r="S1209" s="78" t="s">
        <v>538</v>
      </c>
      <c r="T1209" s="78" t="s">
        <v>538</v>
      </c>
      <c r="U1209" s="78" t="s">
        <v>1402</v>
      </c>
      <c r="V1209" s="78">
        <v>0</v>
      </c>
      <c r="W1209" s="418"/>
    </row>
    <row r="1210" spans="1:76">
      <c r="A1210" s="29">
        <v>1182</v>
      </c>
      <c r="B1210" s="123" t="s">
        <v>1389</v>
      </c>
      <c r="C1210" s="78" t="s">
        <v>4983</v>
      </c>
      <c r="D1210" s="78" t="s">
        <v>557</v>
      </c>
      <c r="E1210" s="79" t="s">
        <v>1407</v>
      </c>
      <c r="F1210" s="253" t="s">
        <v>3348</v>
      </c>
      <c r="G1210" s="78" t="s">
        <v>4821</v>
      </c>
      <c r="H1210" s="225">
        <v>40000</v>
      </c>
      <c r="I1210" s="226">
        <v>40000</v>
      </c>
      <c r="J1210" s="78">
        <f t="shared" si="49"/>
        <v>24</v>
      </c>
      <c r="K1210" s="78">
        <v>0</v>
      </c>
      <c r="L1210" s="78">
        <v>11</v>
      </c>
      <c r="M1210" s="78">
        <v>0</v>
      </c>
      <c r="N1210" s="509">
        <v>13</v>
      </c>
      <c r="O1210" s="641">
        <v>50</v>
      </c>
      <c r="P1210" s="580" t="s">
        <v>4954</v>
      </c>
      <c r="Q1210" s="78" t="s">
        <v>538</v>
      </c>
      <c r="R1210" s="78" t="s">
        <v>538</v>
      </c>
      <c r="S1210" s="78" t="s">
        <v>538</v>
      </c>
      <c r="T1210" s="78" t="s">
        <v>538</v>
      </c>
      <c r="U1210" s="78">
        <v>5</v>
      </c>
      <c r="V1210" s="78">
        <v>0</v>
      </c>
      <c r="W1210" s="418"/>
    </row>
    <row r="1211" spans="1:76">
      <c r="A1211" s="29">
        <v>1183</v>
      </c>
      <c r="B1211" s="123" t="s">
        <v>1389</v>
      </c>
      <c r="C1211" s="78" t="s">
        <v>4983</v>
      </c>
      <c r="D1211" s="78" t="s">
        <v>1408</v>
      </c>
      <c r="E1211" s="79" t="s">
        <v>1409</v>
      </c>
      <c r="F1211" s="253" t="s">
        <v>3349</v>
      </c>
      <c r="G1211" s="78" t="s">
        <v>4822</v>
      </c>
      <c r="H1211" s="225">
        <v>40000</v>
      </c>
      <c r="I1211" s="226">
        <v>40000</v>
      </c>
      <c r="J1211" s="78">
        <f t="shared" si="49"/>
        <v>30</v>
      </c>
      <c r="K1211" s="78">
        <v>22</v>
      </c>
      <c r="L1211" s="78">
        <v>0</v>
      </c>
      <c r="M1211" s="78">
        <v>0</v>
      </c>
      <c r="N1211" s="509">
        <v>8</v>
      </c>
      <c r="O1211" s="641">
        <v>60</v>
      </c>
      <c r="P1211" s="580" t="s">
        <v>4954</v>
      </c>
      <c r="Q1211" s="78" t="s">
        <v>538</v>
      </c>
      <c r="R1211" s="78" t="s">
        <v>538</v>
      </c>
      <c r="S1211" s="78" t="s">
        <v>538</v>
      </c>
      <c r="T1211" s="78" t="s">
        <v>538</v>
      </c>
      <c r="U1211" s="78" t="s">
        <v>1402</v>
      </c>
      <c r="V1211" s="78">
        <v>0</v>
      </c>
      <c r="W1211" s="418"/>
    </row>
    <row r="1212" spans="1:76">
      <c r="A1212" s="29">
        <v>1184</v>
      </c>
      <c r="B1212" s="123" t="s">
        <v>1389</v>
      </c>
      <c r="C1212" s="78" t="s">
        <v>4983</v>
      </c>
      <c r="D1212" s="78" t="s">
        <v>628</v>
      </c>
      <c r="E1212" s="79" t="s">
        <v>1410</v>
      </c>
      <c r="F1212" s="253" t="s">
        <v>3350</v>
      </c>
      <c r="G1212" s="78" t="s">
        <v>4823</v>
      </c>
      <c r="H1212" s="225">
        <v>50000</v>
      </c>
      <c r="I1212" s="226">
        <v>50000</v>
      </c>
      <c r="J1212" s="78">
        <f t="shared" si="49"/>
        <v>30</v>
      </c>
      <c r="K1212" s="78">
        <v>25</v>
      </c>
      <c r="L1212" s="78">
        <v>2</v>
      </c>
      <c r="M1212" s="78">
        <v>0</v>
      </c>
      <c r="N1212" s="509">
        <v>3</v>
      </c>
      <c r="O1212" s="641">
        <v>60</v>
      </c>
      <c r="P1212" s="580" t="s">
        <v>4954</v>
      </c>
      <c r="Q1212" s="78" t="s">
        <v>541</v>
      </c>
      <c r="R1212" s="78" t="s">
        <v>464</v>
      </c>
      <c r="S1212" s="78" t="s">
        <v>538</v>
      </c>
      <c r="T1212" s="78" t="s">
        <v>538</v>
      </c>
      <c r="U1212" s="78">
        <v>6</v>
      </c>
      <c r="V1212" s="78">
        <v>1</v>
      </c>
      <c r="W1212" s="418"/>
    </row>
    <row r="1213" spans="1:76">
      <c r="A1213" s="29">
        <v>1185</v>
      </c>
      <c r="B1213" s="123" t="s">
        <v>1389</v>
      </c>
      <c r="C1213" s="78" t="s">
        <v>4983</v>
      </c>
      <c r="D1213" s="78" t="s">
        <v>1411</v>
      </c>
      <c r="E1213" s="79" t="s">
        <v>1412</v>
      </c>
      <c r="F1213" s="253" t="s">
        <v>3351</v>
      </c>
      <c r="G1213" s="78" t="s">
        <v>4824</v>
      </c>
      <c r="H1213" s="225">
        <v>40000</v>
      </c>
      <c r="I1213" s="226">
        <v>40000</v>
      </c>
      <c r="J1213" s="78">
        <f t="shared" si="49"/>
        <v>10</v>
      </c>
      <c r="K1213" s="78">
        <v>7</v>
      </c>
      <c r="L1213" s="78">
        <v>0</v>
      </c>
      <c r="M1213" s="78">
        <v>0</v>
      </c>
      <c r="N1213" s="509">
        <v>3</v>
      </c>
      <c r="O1213" s="641">
        <v>20</v>
      </c>
      <c r="P1213" s="580" t="s">
        <v>4954</v>
      </c>
      <c r="Q1213" s="78" t="s">
        <v>538</v>
      </c>
      <c r="R1213" s="78" t="s">
        <v>538</v>
      </c>
      <c r="S1213" s="78" t="s">
        <v>538</v>
      </c>
      <c r="T1213" s="78" t="s">
        <v>538</v>
      </c>
      <c r="U1213" s="78" t="s">
        <v>1402</v>
      </c>
      <c r="V1213" s="78">
        <v>0</v>
      </c>
      <c r="W1213" s="418"/>
    </row>
    <row r="1214" spans="1:76">
      <c r="A1214" s="29">
        <v>1186</v>
      </c>
      <c r="B1214" s="123" t="s">
        <v>1389</v>
      </c>
      <c r="C1214" s="78" t="s">
        <v>4983</v>
      </c>
      <c r="D1214" s="78" t="s">
        <v>1413</v>
      </c>
      <c r="E1214" s="79" t="s">
        <v>1414</v>
      </c>
      <c r="F1214" s="253" t="s">
        <v>3352</v>
      </c>
      <c r="G1214" s="78" t="s">
        <v>4825</v>
      </c>
      <c r="H1214" s="225">
        <v>35000</v>
      </c>
      <c r="I1214" s="226">
        <v>40000</v>
      </c>
      <c r="J1214" s="78">
        <f t="shared" si="49"/>
        <v>20</v>
      </c>
      <c r="K1214" s="118">
        <v>9</v>
      </c>
      <c r="L1214" s="78">
        <v>0</v>
      </c>
      <c r="M1214" s="78">
        <v>0</v>
      </c>
      <c r="N1214" s="509">
        <v>11</v>
      </c>
      <c r="O1214" s="641">
        <v>45</v>
      </c>
      <c r="P1214" s="580" t="s">
        <v>4954</v>
      </c>
      <c r="Q1214" s="78" t="s">
        <v>538</v>
      </c>
      <c r="R1214" s="78" t="s">
        <v>538</v>
      </c>
      <c r="S1214" s="78" t="s">
        <v>538</v>
      </c>
      <c r="T1214" s="78" t="s">
        <v>538</v>
      </c>
      <c r="U1214" s="78">
        <v>4</v>
      </c>
      <c r="V1214" s="78">
        <v>0</v>
      </c>
      <c r="W1214" s="418"/>
    </row>
    <row r="1215" spans="1:76">
      <c r="A1215" s="29">
        <v>1187</v>
      </c>
      <c r="B1215" s="123" t="s">
        <v>1389</v>
      </c>
      <c r="C1215" s="78" t="s">
        <v>4983</v>
      </c>
      <c r="D1215" s="78" t="s">
        <v>1415</v>
      </c>
      <c r="E1215" s="79" t="s">
        <v>3472</v>
      </c>
      <c r="F1215" s="253" t="s">
        <v>3353</v>
      </c>
      <c r="G1215" s="78" t="s">
        <v>4826</v>
      </c>
      <c r="H1215" s="225">
        <v>50000</v>
      </c>
      <c r="I1215" s="226">
        <v>60000</v>
      </c>
      <c r="J1215" s="78">
        <f t="shared" si="49"/>
        <v>20</v>
      </c>
      <c r="K1215" s="78">
        <v>0</v>
      </c>
      <c r="L1215" s="78">
        <v>4</v>
      </c>
      <c r="M1215" s="78">
        <v>16</v>
      </c>
      <c r="N1215" s="510">
        <v>0</v>
      </c>
      <c r="O1215" s="641">
        <v>76</v>
      </c>
      <c r="P1215" s="580" t="s">
        <v>4954</v>
      </c>
      <c r="Q1215" s="78" t="s">
        <v>464</v>
      </c>
      <c r="R1215" s="78" t="s">
        <v>464</v>
      </c>
      <c r="S1215" s="78" t="s">
        <v>538</v>
      </c>
      <c r="T1215" s="78" t="s">
        <v>538</v>
      </c>
      <c r="U1215" s="78">
        <v>7</v>
      </c>
      <c r="V1215" s="78">
        <v>1</v>
      </c>
      <c r="W1215" s="418"/>
    </row>
    <row r="1216" spans="1:76">
      <c r="A1216" s="29">
        <v>1188</v>
      </c>
      <c r="B1216" s="123" t="s">
        <v>1389</v>
      </c>
      <c r="C1216" s="78" t="s">
        <v>4983</v>
      </c>
      <c r="D1216" s="78" t="s">
        <v>1416</v>
      </c>
      <c r="E1216" s="79" t="s">
        <v>1417</v>
      </c>
      <c r="F1216" s="253" t="s">
        <v>3354</v>
      </c>
      <c r="G1216" s="78" t="s">
        <v>4827</v>
      </c>
      <c r="H1216" s="225">
        <v>40000</v>
      </c>
      <c r="I1216" s="226">
        <v>50000</v>
      </c>
      <c r="J1216" s="78">
        <f t="shared" si="49"/>
        <v>13</v>
      </c>
      <c r="K1216" s="78">
        <v>4</v>
      </c>
      <c r="L1216" s="78">
        <v>0</v>
      </c>
      <c r="M1216" s="78">
        <v>5</v>
      </c>
      <c r="N1216" s="509">
        <v>4</v>
      </c>
      <c r="O1216" s="641">
        <v>36</v>
      </c>
      <c r="P1216" s="580" t="s">
        <v>4954</v>
      </c>
      <c r="Q1216" s="78" t="s">
        <v>538</v>
      </c>
      <c r="R1216" s="78" t="s">
        <v>538</v>
      </c>
      <c r="S1216" s="78" t="s">
        <v>538</v>
      </c>
      <c r="T1216" s="78" t="s">
        <v>538</v>
      </c>
      <c r="U1216" s="78">
        <v>6</v>
      </c>
      <c r="V1216" s="78">
        <v>1</v>
      </c>
      <c r="W1216" s="418"/>
    </row>
    <row r="1217" spans="1:23">
      <c r="A1217" s="29">
        <v>1189</v>
      </c>
      <c r="B1217" s="123" t="s">
        <v>1389</v>
      </c>
      <c r="C1217" s="114" t="s">
        <v>5025</v>
      </c>
      <c r="D1217" s="78" t="s">
        <v>1418</v>
      </c>
      <c r="E1217" s="79" t="s">
        <v>1419</v>
      </c>
      <c r="F1217" s="253" t="s">
        <v>3355</v>
      </c>
      <c r="G1217" s="78" t="s">
        <v>4828</v>
      </c>
      <c r="H1217" s="225">
        <v>40000</v>
      </c>
      <c r="I1217" s="226">
        <v>40000</v>
      </c>
      <c r="J1217" s="78">
        <f t="shared" si="49"/>
        <v>21</v>
      </c>
      <c r="K1217" s="78">
        <v>11</v>
      </c>
      <c r="L1217" s="78">
        <v>0</v>
      </c>
      <c r="M1217" s="78">
        <v>0</v>
      </c>
      <c r="N1217" s="509">
        <v>10</v>
      </c>
      <c r="O1217" s="641">
        <v>42</v>
      </c>
      <c r="P1217" s="580" t="s">
        <v>4954</v>
      </c>
      <c r="Q1217" s="78" t="s">
        <v>538</v>
      </c>
      <c r="R1217" s="78" t="s">
        <v>538</v>
      </c>
      <c r="S1217" s="78" t="s">
        <v>538</v>
      </c>
      <c r="T1217" s="78" t="s">
        <v>538</v>
      </c>
      <c r="U1217" s="78">
        <v>4</v>
      </c>
      <c r="V1217" s="78">
        <v>0</v>
      </c>
      <c r="W1217" s="418"/>
    </row>
    <row r="1218" spans="1:23">
      <c r="A1218" s="29">
        <v>1190</v>
      </c>
      <c r="B1218" s="123" t="s">
        <v>1389</v>
      </c>
      <c r="C1218" s="114" t="s">
        <v>5025</v>
      </c>
      <c r="D1218" s="78" t="s">
        <v>467</v>
      </c>
      <c r="E1218" s="79" t="s">
        <v>1420</v>
      </c>
      <c r="F1218" s="253" t="s">
        <v>3356</v>
      </c>
      <c r="G1218" s="78" t="s">
        <v>4829</v>
      </c>
      <c r="H1218" s="225">
        <v>40000</v>
      </c>
      <c r="I1218" s="226">
        <v>40000</v>
      </c>
      <c r="J1218" s="78">
        <f t="shared" si="49"/>
        <v>19</v>
      </c>
      <c r="K1218" s="78">
        <v>10</v>
      </c>
      <c r="L1218" s="78">
        <v>0</v>
      </c>
      <c r="M1218" s="78">
        <v>0</v>
      </c>
      <c r="N1218" s="509">
        <v>9</v>
      </c>
      <c r="O1218" s="641">
        <v>38</v>
      </c>
      <c r="P1218" s="580" t="s">
        <v>4954</v>
      </c>
      <c r="Q1218" s="78" t="s">
        <v>538</v>
      </c>
      <c r="R1218" s="78" t="s">
        <v>538</v>
      </c>
      <c r="S1218" s="78" t="s">
        <v>538</v>
      </c>
      <c r="T1218" s="78" t="s">
        <v>538</v>
      </c>
      <c r="U1218" s="78" t="s">
        <v>1402</v>
      </c>
      <c r="V1218" s="78">
        <v>0</v>
      </c>
      <c r="W1218" s="418"/>
    </row>
    <row r="1219" spans="1:23">
      <c r="A1219" s="29">
        <v>1191</v>
      </c>
      <c r="B1219" s="123" t="s">
        <v>1389</v>
      </c>
      <c r="C1219" s="78" t="s">
        <v>4983</v>
      </c>
      <c r="D1219" s="78" t="s">
        <v>582</v>
      </c>
      <c r="E1219" s="79" t="s">
        <v>1421</v>
      </c>
      <c r="F1219" s="253" t="s">
        <v>3357</v>
      </c>
      <c r="G1219" s="78" t="s">
        <v>4830</v>
      </c>
      <c r="H1219" s="225">
        <v>30000</v>
      </c>
      <c r="I1219" s="226">
        <v>30000</v>
      </c>
      <c r="J1219" s="78">
        <f t="shared" si="49"/>
        <v>25</v>
      </c>
      <c r="K1219" s="78">
        <v>12</v>
      </c>
      <c r="L1219" s="78">
        <v>0</v>
      </c>
      <c r="M1219" s="78">
        <v>0</v>
      </c>
      <c r="N1219" s="509">
        <v>13</v>
      </c>
      <c r="O1219" s="641">
        <v>60</v>
      </c>
      <c r="P1219" s="580" t="s">
        <v>4954</v>
      </c>
      <c r="Q1219" s="78" t="s">
        <v>538</v>
      </c>
      <c r="R1219" s="78" t="s">
        <v>538</v>
      </c>
      <c r="S1219" s="78" t="s">
        <v>538</v>
      </c>
      <c r="T1219" s="78" t="s">
        <v>538</v>
      </c>
      <c r="U1219" s="78">
        <v>2</v>
      </c>
      <c r="V1219" s="78">
        <v>0</v>
      </c>
      <c r="W1219" s="418"/>
    </row>
    <row r="1220" spans="1:23">
      <c r="A1220" s="29">
        <v>1192</v>
      </c>
      <c r="B1220" s="123" t="s">
        <v>1389</v>
      </c>
      <c r="C1220" s="78" t="s">
        <v>4983</v>
      </c>
      <c r="D1220" s="78" t="s">
        <v>1422</v>
      </c>
      <c r="E1220" s="79" t="s">
        <v>1423</v>
      </c>
      <c r="F1220" s="253" t="s">
        <v>3358</v>
      </c>
      <c r="G1220" s="78" t="s">
        <v>4831</v>
      </c>
      <c r="H1220" s="225">
        <v>30000</v>
      </c>
      <c r="I1220" s="226">
        <v>30000</v>
      </c>
      <c r="J1220" s="78">
        <f t="shared" si="49"/>
        <v>9</v>
      </c>
      <c r="K1220" s="78">
        <v>5</v>
      </c>
      <c r="L1220" s="78">
        <v>0</v>
      </c>
      <c r="M1220" s="78">
        <v>0</v>
      </c>
      <c r="N1220" s="509">
        <v>4</v>
      </c>
      <c r="O1220" s="641">
        <v>25</v>
      </c>
      <c r="P1220" s="580" t="s">
        <v>4954</v>
      </c>
      <c r="Q1220" s="78" t="s">
        <v>538</v>
      </c>
      <c r="R1220" s="78" t="s">
        <v>538</v>
      </c>
      <c r="S1220" s="78" t="s">
        <v>538</v>
      </c>
      <c r="T1220" s="78" t="s">
        <v>538</v>
      </c>
      <c r="U1220" s="78" t="s">
        <v>1402</v>
      </c>
      <c r="V1220" s="78">
        <v>0</v>
      </c>
      <c r="W1220" s="418"/>
    </row>
    <row r="1221" spans="1:23">
      <c r="A1221" s="29">
        <v>1193</v>
      </c>
      <c r="B1221" s="123" t="s">
        <v>1389</v>
      </c>
      <c r="C1221" s="78" t="s">
        <v>4983</v>
      </c>
      <c r="D1221" s="78" t="s">
        <v>1424</v>
      </c>
      <c r="E1221" s="79" t="s">
        <v>1425</v>
      </c>
      <c r="F1221" s="253" t="s">
        <v>3359</v>
      </c>
      <c r="G1221" s="78" t="s">
        <v>4832</v>
      </c>
      <c r="H1221" s="225">
        <v>30000</v>
      </c>
      <c r="I1221" s="226">
        <v>50000</v>
      </c>
      <c r="J1221" s="78">
        <f t="shared" si="49"/>
        <v>8</v>
      </c>
      <c r="K1221" s="118">
        <v>8</v>
      </c>
      <c r="L1221" s="78">
        <v>0</v>
      </c>
      <c r="M1221" s="78">
        <v>0</v>
      </c>
      <c r="N1221" s="509" t="s">
        <v>1426</v>
      </c>
      <c r="O1221" s="641">
        <v>47</v>
      </c>
      <c r="P1221" s="580" t="s">
        <v>4954</v>
      </c>
      <c r="Q1221" s="78" t="s">
        <v>538</v>
      </c>
      <c r="R1221" s="78" t="s">
        <v>538</v>
      </c>
      <c r="S1221" s="78" t="s">
        <v>538</v>
      </c>
      <c r="T1221" s="78" t="s">
        <v>538</v>
      </c>
      <c r="U1221" s="78" t="s">
        <v>1402</v>
      </c>
      <c r="V1221" s="78">
        <v>0</v>
      </c>
      <c r="W1221" s="418"/>
    </row>
    <row r="1222" spans="1:23">
      <c r="A1222" s="29">
        <v>1194</v>
      </c>
      <c r="B1222" s="123" t="s">
        <v>1389</v>
      </c>
      <c r="C1222" s="78" t="s">
        <v>4983</v>
      </c>
      <c r="D1222" s="78" t="s">
        <v>1427</v>
      </c>
      <c r="E1222" s="79" t="s">
        <v>1428</v>
      </c>
      <c r="F1222" s="253" t="s">
        <v>3360</v>
      </c>
      <c r="G1222" s="78" t="s">
        <v>4833</v>
      </c>
      <c r="H1222" s="225">
        <v>30000</v>
      </c>
      <c r="I1222" s="226">
        <v>30000</v>
      </c>
      <c r="J1222" s="78">
        <f t="shared" si="49"/>
        <v>11</v>
      </c>
      <c r="K1222" s="78">
        <v>9</v>
      </c>
      <c r="L1222" s="78">
        <v>0</v>
      </c>
      <c r="M1222" s="78">
        <v>0</v>
      </c>
      <c r="N1222" s="509">
        <v>2</v>
      </c>
      <c r="O1222" s="641">
        <v>22</v>
      </c>
      <c r="P1222" s="580" t="s">
        <v>4954</v>
      </c>
      <c r="Q1222" s="78" t="s">
        <v>538</v>
      </c>
      <c r="R1222" s="78" t="s">
        <v>538</v>
      </c>
      <c r="S1222" s="78" t="s">
        <v>538</v>
      </c>
      <c r="T1222" s="78" t="s">
        <v>538</v>
      </c>
      <c r="U1222" s="78" t="s">
        <v>1402</v>
      </c>
      <c r="V1222" s="78">
        <v>0</v>
      </c>
      <c r="W1222" s="418"/>
    </row>
    <row r="1223" spans="1:23">
      <c r="A1223" s="29">
        <v>1195</v>
      </c>
      <c r="B1223" s="123" t="s">
        <v>1389</v>
      </c>
      <c r="C1223" s="78" t="s">
        <v>4983</v>
      </c>
      <c r="D1223" s="78" t="s">
        <v>1429</v>
      </c>
      <c r="E1223" s="79" t="s">
        <v>1430</v>
      </c>
      <c r="F1223" s="253" t="s">
        <v>3361</v>
      </c>
      <c r="G1223" s="78" t="s">
        <v>4834</v>
      </c>
      <c r="H1223" s="225">
        <v>40000</v>
      </c>
      <c r="I1223" s="226">
        <v>90000</v>
      </c>
      <c r="J1223" s="78">
        <f t="shared" si="49"/>
        <v>22</v>
      </c>
      <c r="K1223" s="78">
        <v>22</v>
      </c>
      <c r="L1223" s="78">
        <v>0</v>
      </c>
      <c r="M1223" s="78">
        <v>0</v>
      </c>
      <c r="N1223" s="509" t="s">
        <v>1431</v>
      </c>
      <c r="O1223" s="641">
        <v>100</v>
      </c>
      <c r="P1223" s="580" t="s">
        <v>4954</v>
      </c>
      <c r="Q1223" s="78" t="s">
        <v>538</v>
      </c>
      <c r="R1223" s="78" t="s">
        <v>538</v>
      </c>
      <c r="S1223" s="78" t="s">
        <v>538</v>
      </c>
      <c r="T1223" s="78" t="s">
        <v>538</v>
      </c>
      <c r="U1223" s="78" t="s">
        <v>1402</v>
      </c>
      <c r="V1223" s="78">
        <v>0</v>
      </c>
      <c r="W1223" s="418"/>
    </row>
    <row r="1224" spans="1:23" ht="22.5">
      <c r="A1224" s="29">
        <v>1196</v>
      </c>
      <c r="B1224" s="123" t="s">
        <v>1389</v>
      </c>
      <c r="C1224" s="78" t="s">
        <v>4982</v>
      </c>
      <c r="D1224" s="78" t="s">
        <v>1432</v>
      </c>
      <c r="E1224" s="79" t="s">
        <v>1433</v>
      </c>
      <c r="F1224" s="253" t="s">
        <v>3362</v>
      </c>
      <c r="G1224" s="78" t="s">
        <v>4835</v>
      </c>
      <c r="H1224" s="225" t="s">
        <v>3645</v>
      </c>
      <c r="I1224" s="226">
        <v>70000</v>
      </c>
      <c r="J1224" s="78">
        <f t="shared" si="49"/>
        <v>31</v>
      </c>
      <c r="K1224" s="78">
        <v>31</v>
      </c>
      <c r="L1224" s="78">
        <v>0</v>
      </c>
      <c r="M1224" s="78">
        <v>0</v>
      </c>
      <c r="N1224" s="509" t="s">
        <v>1434</v>
      </c>
      <c r="O1224" s="641">
        <v>77</v>
      </c>
      <c r="P1224" s="580" t="s">
        <v>54</v>
      </c>
      <c r="Q1224" s="78" t="s">
        <v>464</v>
      </c>
      <c r="R1224" s="78" t="s">
        <v>464</v>
      </c>
      <c r="S1224" s="78" t="s">
        <v>538</v>
      </c>
      <c r="T1224" s="78" t="s">
        <v>538</v>
      </c>
      <c r="U1224" s="78">
        <v>20</v>
      </c>
      <c r="V1224" s="78">
        <v>0</v>
      </c>
      <c r="W1224" s="418"/>
    </row>
    <row r="1225" spans="1:23">
      <c r="A1225" s="29">
        <v>1197</v>
      </c>
      <c r="B1225" s="123" t="s">
        <v>1389</v>
      </c>
      <c r="C1225" s="78" t="s">
        <v>4983</v>
      </c>
      <c r="D1225" s="78" t="s">
        <v>1435</v>
      </c>
      <c r="E1225" s="79" t="s">
        <v>1436</v>
      </c>
      <c r="F1225" s="253" t="s">
        <v>3363</v>
      </c>
      <c r="G1225" s="78" t="s">
        <v>4836</v>
      </c>
      <c r="H1225" s="225">
        <v>50000</v>
      </c>
      <c r="I1225" s="226">
        <v>60000</v>
      </c>
      <c r="J1225" s="78">
        <f t="shared" si="49"/>
        <v>42</v>
      </c>
      <c r="K1225" s="78">
        <v>41</v>
      </c>
      <c r="L1225" s="78">
        <v>0</v>
      </c>
      <c r="M1225" s="78">
        <v>0</v>
      </c>
      <c r="N1225" s="509">
        <v>1</v>
      </c>
      <c r="O1225" s="641">
        <v>82</v>
      </c>
      <c r="P1225" s="580" t="s">
        <v>54</v>
      </c>
      <c r="Q1225" s="78" t="s">
        <v>464</v>
      </c>
      <c r="R1225" s="78" t="s">
        <v>464</v>
      </c>
      <c r="S1225" s="78" t="s">
        <v>538</v>
      </c>
      <c r="T1225" s="78" t="s">
        <v>538</v>
      </c>
      <c r="U1225" s="78">
        <v>30</v>
      </c>
      <c r="V1225" s="78">
        <v>1</v>
      </c>
      <c r="W1225" s="418"/>
    </row>
    <row r="1226" spans="1:23">
      <c r="A1226" s="29">
        <v>1198</v>
      </c>
      <c r="B1226" s="123" t="s">
        <v>1389</v>
      </c>
      <c r="C1226" s="78" t="s">
        <v>4983</v>
      </c>
      <c r="D1226" s="78" t="s">
        <v>1437</v>
      </c>
      <c r="E1226" s="79" t="s">
        <v>1438</v>
      </c>
      <c r="F1226" s="253" t="s">
        <v>3364</v>
      </c>
      <c r="G1226" s="78" t="s">
        <v>4837</v>
      </c>
      <c r="H1226" s="225">
        <v>30000</v>
      </c>
      <c r="I1226" s="226">
        <v>30000</v>
      </c>
      <c r="J1226" s="78">
        <f t="shared" si="49"/>
        <v>9</v>
      </c>
      <c r="K1226" s="78">
        <v>9</v>
      </c>
      <c r="L1226" s="78">
        <v>0</v>
      </c>
      <c r="M1226" s="78">
        <v>0</v>
      </c>
      <c r="N1226" s="509" t="s">
        <v>1439</v>
      </c>
      <c r="O1226" s="641">
        <v>56</v>
      </c>
      <c r="P1226" s="580" t="s">
        <v>54</v>
      </c>
      <c r="Q1226" s="78" t="s">
        <v>538</v>
      </c>
      <c r="R1226" s="78" t="s">
        <v>538</v>
      </c>
      <c r="S1226" s="78" t="s">
        <v>538</v>
      </c>
      <c r="T1226" s="78" t="s">
        <v>538</v>
      </c>
      <c r="U1226" s="78">
        <v>4</v>
      </c>
      <c r="V1226" s="78">
        <v>0</v>
      </c>
      <c r="W1226" s="418"/>
    </row>
    <row r="1227" spans="1:23">
      <c r="A1227" s="29">
        <v>1199</v>
      </c>
      <c r="B1227" s="123" t="s">
        <v>1389</v>
      </c>
      <c r="C1227" s="78" t="s">
        <v>4983</v>
      </c>
      <c r="D1227" s="78" t="s">
        <v>1440</v>
      </c>
      <c r="E1227" s="79" t="s">
        <v>1441</v>
      </c>
      <c r="F1227" s="253" t="s">
        <v>3365</v>
      </c>
      <c r="G1227" s="78" t="s">
        <v>4838</v>
      </c>
      <c r="H1227" s="225">
        <v>30000</v>
      </c>
      <c r="I1227" s="226">
        <v>30000</v>
      </c>
      <c r="J1227" s="78">
        <f t="shared" si="49"/>
        <v>18</v>
      </c>
      <c r="K1227" s="78">
        <v>13</v>
      </c>
      <c r="L1227" s="78">
        <v>4</v>
      </c>
      <c r="M1227" s="78">
        <v>0</v>
      </c>
      <c r="N1227" s="509">
        <v>1</v>
      </c>
      <c r="O1227" s="641">
        <v>42</v>
      </c>
      <c r="P1227" s="580" t="s">
        <v>54</v>
      </c>
      <c r="Q1227" s="78" t="s">
        <v>538</v>
      </c>
      <c r="R1227" s="78" t="s">
        <v>538</v>
      </c>
      <c r="S1227" s="78" t="s">
        <v>538</v>
      </c>
      <c r="T1227" s="78" t="s">
        <v>538</v>
      </c>
      <c r="U1227" s="78" t="s">
        <v>1402</v>
      </c>
      <c r="V1227" s="78">
        <v>0</v>
      </c>
      <c r="W1227" s="418"/>
    </row>
    <row r="1228" spans="1:23">
      <c r="A1228" s="29">
        <v>1200</v>
      </c>
      <c r="B1228" s="123" t="s">
        <v>1389</v>
      </c>
      <c r="C1228" s="78" t="s">
        <v>5015</v>
      </c>
      <c r="D1228" s="78" t="s">
        <v>1380</v>
      </c>
      <c r="E1228" s="79" t="s">
        <v>1442</v>
      </c>
      <c r="F1228" s="253" t="s">
        <v>3366</v>
      </c>
      <c r="G1228" s="78" t="s">
        <v>4839</v>
      </c>
      <c r="H1228" s="225">
        <v>40000</v>
      </c>
      <c r="I1228" s="226">
        <v>40000</v>
      </c>
      <c r="J1228" s="78">
        <f t="shared" si="49"/>
        <v>24</v>
      </c>
      <c r="K1228" s="78">
        <v>19</v>
      </c>
      <c r="L1228" s="78">
        <v>0</v>
      </c>
      <c r="M1228" s="78">
        <v>0</v>
      </c>
      <c r="N1228" s="509">
        <v>5</v>
      </c>
      <c r="O1228" s="641">
        <v>50</v>
      </c>
      <c r="P1228" s="580" t="s">
        <v>54</v>
      </c>
      <c r="Q1228" s="78" t="s">
        <v>464</v>
      </c>
      <c r="R1228" s="78" t="s">
        <v>538</v>
      </c>
      <c r="S1228" s="78" t="s">
        <v>538</v>
      </c>
      <c r="T1228" s="78" t="s">
        <v>538</v>
      </c>
      <c r="U1228" s="78">
        <v>6</v>
      </c>
      <c r="V1228" s="78">
        <v>0</v>
      </c>
      <c r="W1228" s="418"/>
    </row>
    <row r="1229" spans="1:23" ht="22.5">
      <c r="A1229" s="29">
        <v>1201</v>
      </c>
      <c r="B1229" s="123" t="s">
        <v>1389</v>
      </c>
      <c r="C1229" s="78" t="s">
        <v>4982</v>
      </c>
      <c r="D1229" s="78" t="s">
        <v>1443</v>
      </c>
      <c r="E1229" s="79" t="s">
        <v>1444</v>
      </c>
      <c r="F1229" s="253" t="s">
        <v>3367</v>
      </c>
      <c r="G1229" s="78" t="s">
        <v>4840</v>
      </c>
      <c r="H1229" s="225" t="s">
        <v>3723</v>
      </c>
      <c r="I1229" s="226">
        <v>50000</v>
      </c>
      <c r="J1229" s="78">
        <f t="shared" si="49"/>
        <v>30</v>
      </c>
      <c r="K1229" s="78">
        <v>26</v>
      </c>
      <c r="L1229" s="78">
        <v>0</v>
      </c>
      <c r="M1229" s="78">
        <v>0</v>
      </c>
      <c r="N1229" s="509">
        <v>4</v>
      </c>
      <c r="O1229" s="641">
        <v>60</v>
      </c>
      <c r="P1229" s="580" t="s">
        <v>54</v>
      </c>
      <c r="Q1229" s="78" t="s">
        <v>464</v>
      </c>
      <c r="R1229" s="78" t="s">
        <v>464</v>
      </c>
      <c r="S1229" s="78" t="s">
        <v>538</v>
      </c>
      <c r="T1229" s="78" t="s">
        <v>538</v>
      </c>
      <c r="U1229" s="78" t="s">
        <v>1402</v>
      </c>
      <c r="V1229" s="78">
        <v>0</v>
      </c>
      <c r="W1229" s="418"/>
    </row>
    <row r="1230" spans="1:23">
      <c r="A1230" s="29">
        <v>1202</v>
      </c>
      <c r="B1230" s="123" t="s">
        <v>1389</v>
      </c>
      <c r="C1230" s="78" t="s">
        <v>4983</v>
      </c>
      <c r="D1230" s="78" t="s">
        <v>1445</v>
      </c>
      <c r="E1230" s="79" t="s">
        <v>1446</v>
      </c>
      <c r="F1230" s="253" t="s">
        <v>3368</v>
      </c>
      <c r="G1230" s="78" t="s">
        <v>4841</v>
      </c>
      <c r="H1230" s="225">
        <v>35000</v>
      </c>
      <c r="I1230" s="226">
        <v>35000</v>
      </c>
      <c r="J1230" s="78">
        <f t="shared" si="49"/>
        <v>9</v>
      </c>
      <c r="K1230" s="118">
        <v>4</v>
      </c>
      <c r="L1230" s="78">
        <v>0</v>
      </c>
      <c r="M1230" s="78">
        <v>0</v>
      </c>
      <c r="N1230" s="509">
        <v>5</v>
      </c>
      <c r="O1230" s="641">
        <v>27</v>
      </c>
      <c r="P1230" s="580" t="s">
        <v>54</v>
      </c>
      <c r="Q1230" s="78" t="s">
        <v>538</v>
      </c>
      <c r="R1230" s="78" t="s">
        <v>538</v>
      </c>
      <c r="S1230" s="78" t="s">
        <v>538</v>
      </c>
      <c r="T1230" s="78" t="s">
        <v>538</v>
      </c>
      <c r="U1230" s="78" t="s">
        <v>1402</v>
      </c>
      <c r="V1230" s="78">
        <v>0</v>
      </c>
      <c r="W1230" s="418"/>
    </row>
    <row r="1231" spans="1:23">
      <c r="A1231" s="29">
        <v>1203</v>
      </c>
      <c r="B1231" s="123" t="s">
        <v>1389</v>
      </c>
      <c r="C1231" s="78" t="s">
        <v>4980</v>
      </c>
      <c r="D1231" s="78" t="s">
        <v>1447</v>
      </c>
      <c r="E1231" s="79" t="s">
        <v>1448</v>
      </c>
      <c r="F1231" s="253" t="s">
        <v>3369</v>
      </c>
      <c r="G1231" s="78" t="s">
        <v>4842</v>
      </c>
      <c r="H1231" s="225">
        <v>30000</v>
      </c>
      <c r="I1231" s="226">
        <v>30000</v>
      </c>
      <c r="J1231" s="78">
        <f t="shared" si="49"/>
        <v>7</v>
      </c>
      <c r="K1231" s="118">
        <v>4</v>
      </c>
      <c r="L1231" s="78">
        <v>0</v>
      </c>
      <c r="M1231" s="78">
        <v>0</v>
      </c>
      <c r="N1231" s="509">
        <v>3</v>
      </c>
      <c r="O1231" s="641">
        <v>20</v>
      </c>
      <c r="P1231" s="580" t="s">
        <v>54</v>
      </c>
      <c r="Q1231" s="78" t="s">
        <v>538</v>
      </c>
      <c r="R1231" s="78" t="s">
        <v>538</v>
      </c>
      <c r="S1231" s="78" t="s">
        <v>538</v>
      </c>
      <c r="T1231" s="78" t="s">
        <v>538</v>
      </c>
      <c r="U1231" s="78" t="s">
        <v>1402</v>
      </c>
      <c r="V1231" s="78">
        <v>0</v>
      </c>
      <c r="W1231" s="418"/>
    </row>
    <row r="1232" spans="1:23">
      <c r="A1232" s="29">
        <v>1204</v>
      </c>
      <c r="B1232" s="123" t="s">
        <v>1389</v>
      </c>
      <c r="C1232" s="78" t="s">
        <v>4983</v>
      </c>
      <c r="D1232" s="78" t="s">
        <v>1449</v>
      </c>
      <c r="E1232" s="79" t="s">
        <v>1450</v>
      </c>
      <c r="F1232" s="253" t="s">
        <v>3370</v>
      </c>
      <c r="G1232" s="78" t="s">
        <v>4843</v>
      </c>
      <c r="H1232" s="225">
        <v>35000</v>
      </c>
      <c r="I1232" s="226">
        <v>35000</v>
      </c>
      <c r="J1232" s="78">
        <f t="shared" si="49"/>
        <v>8</v>
      </c>
      <c r="K1232" s="78">
        <v>8</v>
      </c>
      <c r="L1232" s="78">
        <v>0</v>
      </c>
      <c r="M1232" s="78">
        <v>0</v>
      </c>
      <c r="N1232" s="510" t="s">
        <v>1451</v>
      </c>
      <c r="O1232" s="641">
        <v>36</v>
      </c>
      <c r="P1232" s="580" t="s">
        <v>54</v>
      </c>
      <c r="Q1232" s="78" t="s">
        <v>538</v>
      </c>
      <c r="R1232" s="78" t="s">
        <v>538</v>
      </c>
      <c r="S1232" s="78" t="s">
        <v>538</v>
      </c>
      <c r="T1232" s="78" t="s">
        <v>538</v>
      </c>
      <c r="U1232" s="78">
        <v>14</v>
      </c>
      <c r="V1232" s="78">
        <v>0</v>
      </c>
      <c r="W1232" s="418"/>
    </row>
    <row r="1233" spans="1:76">
      <c r="A1233" s="29">
        <v>1205</v>
      </c>
      <c r="B1233" s="123" t="s">
        <v>1389</v>
      </c>
      <c r="C1233" s="78" t="s">
        <v>4983</v>
      </c>
      <c r="D1233" s="78" t="s">
        <v>1452</v>
      </c>
      <c r="E1233" s="79" t="s">
        <v>164</v>
      </c>
      <c r="F1233" s="253" t="s">
        <v>3371</v>
      </c>
      <c r="G1233" s="78" t="s">
        <v>4844</v>
      </c>
      <c r="H1233" s="225">
        <v>40000</v>
      </c>
      <c r="I1233" s="226">
        <v>40000</v>
      </c>
      <c r="J1233" s="78">
        <f t="shared" si="49"/>
        <v>19</v>
      </c>
      <c r="K1233" s="78">
        <v>12</v>
      </c>
      <c r="L1233" s="78">
        <v>0</v>
      </c>
      <c r="M1233" s="78">
        <v>0</v>
      </c>
      <c r="N1233" s="509">
        <v>7</v>
      </c>
      <c r="O1233" s="641">
        <v>52</v>
      </c>
      <c r="P1233" s="580" t="s">
        <v>54</v>
      </c>
      <c r="Q1233" s="78" t="s">
        <v>538</v>
      </c>
      <c r="R1233" s="78" t="s">
        <v>538</v>
      </c>
      <c r="S1233" s="78" t="s">
        <v>538</v>
      </c>
      <c r="T1233" s="78" t="s">
        <v>538</v>
      </c>
      <c r="U1233" s="78" t="s">
        <v>1402</v>
      </c>
      <c r="V1233" s="78">
        <v>0</v>
      </c>
      <c r="W1233" s="418"/>
    </row>
    <row r="1234" spans="1:76">
      <c r="A1234" s="29">
        <v>1206</v>
      </c>
      <c r="B1234" s="123" t="s">
        <v>1389</v>
      </c>
      <c r="C1234" s="78" t="s">
        <v>4980</v>
      </c>
      <c r="D1234" s="78" t="s">
        <v>1453</v>
      </c>
      <c r="E1234" s="79" t="s">
        <v>1454</v>
      </c>
      <c r="F1234" s="253" t="s">
        <v>3372</v>
      </c>
      <c r="G1234" s="78" t="s">
        <v>4845</v>
      </c>
      <c r="H1234" s="225">
        <v>30000</v>
      </c>
      <c r="I1234" s="226">
        <v>30000</v>
      </c>
      <c r="J1234" s="78">
        <f t="shared" si="49"/>
        <v>6</v>
      </c>
      <c r="K1234" s="118">
        <v>0</v>
      </c>
      <c r="L1234" s="78">
        <v>0</v>
      </c>
      <c r="M1234" s="78">
        <v>0</v>
      </c>
      <c r="N1234" s="509">
        <v>6</v>
      </c>
      <c r="O1234" s="641">
        <v>5</v>
      </c>
      <c r="P1234" s="580" t="s">
        <v>1455</v>
      </c>
      <c r="Q1234" s="78" t="s">
        <v>538</v>
      </c>
      <c r="R1234" s="78" t="s">
        <v>464</v>
      </c>
      <c r="S1234" s="78" t="s">
        <v>538</v>
      </c>
      <c r="T1234" s="78" t="s">
        <v>538</v>
      </c>
      <c r="U1234" s="78" t="s">
        <v>1402</v>
      </c>
      <c r="V1234" s="78">
        <v>0</v>
      </c>
      <c r="W1234" s="418"/>
    </row>
    <row r="1235" spans="1:76">
      <c r="A1235" s="29">
        <v>1207</v>
      </c>
      <c r="B1235" s="123" t="s">
        <v>1389</v>
      </c>
      <c r="C1235" s="78" t="s">
        <v>4980</v>
      </c>
      <c r="D1235" s="78" t="s">
        <v>549</v>
      </c>
      <c r="E1235" s="79" t="s">
        <v>1456</v>
      </c>
      <c r="F1235" s="253" t="s">
        <v>3373</v>
      </c>
      <c r="G1235" s="78" t="s">
        <v>4846</v>
      </c>
      <c r="H1235" s="225">
        <v>25000</v>
      </c>
      <c r="I1235" s="226">
        <v>25000</v>
      </c>
      <c r="J1235" s="78">
        <f t="shared" si="49"/>
        <v>5</v>
      </c>
      <c r="K1235" s="118">
        <v>0</v>
      </c>
      <c r="L1235" s="78">
        <v>0</v>
      </c>
      <c r="M1235" s="78">
        <v>0</v>
      </c>
      <c r="N1235" s="509">
        <v>5</v>
      </c>
      <c r="O1235" s="641">
        <v>6</v>
      </c>
      <c r="P1235" s="580" t="s">
        <v>1455</v>
      </c>
      <c r="Q1235" s="78" t="s">
        <v>538</v>
      </c>
      <c r="R1235" s="78" t="s">
        <v>464</v>
      </c>
      <c r="S1235" s="78" t="s">
        <v>538</v>
      </c>
      <c r="T1235" s="78" t="s">
        <v>538</v>
      </c>
      <c r="U1235" s="78" t="s">
        <v>1402</v>
      </c>
      <c r="V1235" s="78">
        <v>0</v>
      </c>
      <c r="W1235" s="418"/>
    </row>
    <row r="1236" spans="1:76" ht="22.5">
      <c r="A1236" s="29">
        <v>1208</v>
      </c>
      <c r="B1236" s="123" t="s">
        <v>1389</v>
      </c>
      <c r="C1236" s="78" t="s">
        <v>5015</v>
      </c>
      <c r="D1236" s="78" t="s">
        <v>1457</v>
      </c>
      <c r="E1236" s="79" t="s">
        <v>224</v>
      </c>
      <c r="F1236" s="253" t="s">
        <v>3374</v>
      </c>
      <c r="G1236" s="78" t="s">
        <v>4847</v>
      </c>
      <c r="H1236" s="225" t="s">
        <v>3689</v>
      </c>
      <c r="I1236" s="226" t="s">
        <v>3724</v>
      </c>
      <c r="J1236" s="78">
        <f t="shared" si="49"/>
        <v>14</v>
      </c>
      <c r="K1236" s="78">
        <v>14</v>
      </c>
      <c r="L1236" s="78">
        <v>0</v>
      </c>
      <c r="M1236" s="78">
        <v>0</v>
      </c>
      <c r="N1236" s="510">
        <v>0</v>
      </c>
      <c r="O1236" s="641">
        <v>37</v>
      </c>
      <c r="P1236" s="580" t="s">
        <v>54</v>
      </c>
      <c r="Q1236" s="78" t="s">
        <v>538</v>
      </c>
      <c r="R1236" s="78" t="s">
        <v>538</v>
      </c>
      <c r="S1236" s="78" t="s">
        <v>538</v>
      </c>
      <c r="T1236" s="78" t="s">
        <v>538</v>
      </c>
      <c r="U1236" s="78" t="s">
        <v>1402</v>
      </c>
      <c r="V1236" s="78">
        <v>0</v>
      </c>
      <c r="W1236" s="418" t="s">
        <v>1391</v>
      </c>
    </row>
    <row r="1237" spans="1:76">
      <c r="A1237" s="29">
        <v>1209</v>
      </c>
      <c r="B1237" s="123" t="s">
        <v>1389</v>
      </c>
      <c r="C1237" s="78" t="s">
        <v>5016</v>
      </c>
      <c r="D1237" s="78" t="s">
        <v>1458</v>
      </c>
      <c r="E1237" s="79" t="s">
        <v>1459</v>
      </c>
      <c r="F1237" s="253" t="s">
        <v>3375</v>
      </c>
      <c r="G1237" s="78" t="s">
        <v>4848</v>
      </c>
      <c r="H1237" s="225">
        <v>30000</v>
      </c>
      <c r="I1237" s="226">
        <v>30000</v>
      </c>
      <c r="J1237" s="78">
        <f t="shared" si="49"/>
        <v>8</v>
      </c>
      <c r="K1237" s="118">
        <v>3</v>
      </c>
      <c r="L1237" s="78">
        <v>0</v>
      </c>
      <c r="M1237" s="78">
        <v>0</v>
      </c>
      <c r="N1237" s="509">
        <v>5</v>
      </c>
      <c r="O1237" s="641">
        <v>16</v>
      </c>
      <c r="P1237" s="580" t="s">
        <v>54</v>
      </c>
      <c r="Q1237" s="78" t="s">
        <v>538</v>
      </c>
      <c r="R1237" s="78" t="s">
        <v>538</v>
      </c>
      <c r="S1237" s="78" t="s">
        <v>538</v>
      </c>
      <c r="T1237" s="78" t="s">
        <v>538</v>
      </c>
      <c r="U1237" s="78" t="s">
        <v>1402</v>
      </c>
      <c r="V1237" s="78">
        <v>0</v>
      </c>
      <c r="W1237" s="418"/>
    </row>
    <row r="1238" spans="1:76" s="18" customFormat="1">
      <c r="A1238" s="29"/>
      <c r="B1238" s="156" t="s">
        <v>381</v>
      </c>
      <c r="C1238" s="157" t="s">
        <v>3632</v>
      </c>
      <c r="D1238" s="157"/>
      <c r="E1238" s="193"/>
      <c r="F1238" s="256"/>
      <c r="G1238" s="157"/>
      <c r="H1238" s="324"/>
      <c r="I1238" s="324"/>
      <c r="J1238" s="157">
        <f>SUM(J1239:J1248)</f>
        <v>248</v>
      </c>
      <c r="K1238" s="157">
        <f t="shared" ref="K1238:O1238" si="50">SUM(K1239:K1248)</f>
        <v>134</v>
      </c>
      <c r="L1238" s="157">
        <f t="shared" si="50"/>
        <v>3</v>
      </c>
      <c r="M1238" s="157">
        <f t="shared" si="50"/>
        <v>8</v>
      </c>
      <c r="N1238" s="538">
        <f t="shared" si="50"/>
        <v>103</v>
      </c>
      <c r="O1238" s="668">
        <f t="shared" si="50"/>
        <v>898</v>
      </c>
      <c r="P1238" s="584"/>
      <c r="Q1238" s="157"/>
      <c r="R1238" s="157"/>
      <c r="S1238" s="157"/>
      <c r="T1238" s="157"/>
      <c r="U1238" s="157"/>
      <c r="V1238" s="157"/>
      <c r="W1238" s="440"/>
      <c r="X1238" s="143"/>
      <c r="Y1238" s="143"/>
      <c r="Z1238" s="143"/>
      <c r="AA1238" s="143"/>
      <c r="AB1238" s="143"/>
      <c r="AC1238" s="143"/>
      <c r="AD1238" s="143"/>
      <c r="AE1238" s="143"/>
      <c r="AF1238" s="143"/>
      <c r="AG1238" s="143"/>
      <c r="AH1238" s="143"/>
      <c r="AI1238" s="143"/>
      <c r="AJ1238" s="143"/>
      <c r="AK1238" s="143"/>
      <c r="AL1238" s="143"/>
      <c r="AM1238" s="143"/>
      <c r="AN1238" s="143"/>
      <c r="AO1238" s="143"/>
      <c r="AP1238" s="143"/>
      <c r="AQ1238" s="143"/>
      <c r="AR1238" s="143"/>
      <c r="AS1238" s="143"/>
      <c r="AT1238" s="143"/>
      <c r="AU1238" s="143"/>
      <c r="AV1238" s="143"/>
      <c r="AW1238" s="143"/>
      <c r="AX1238" s="143"/>
      <c r="AY1238" s="143"/>
      <c r="AZ1238" s="143"/>
      <c r="BA1238" s="143"/>
      <c r="BB1238" s="143"/>
      <c r="BC1238" s="143"/>
      <c r="BD1238" s="143"/>
      <c r="BE1238" s="143"/>
      <c r="BF1238" s="143"/>
      <c r="BG1238" s="143"/>
      <c r="BH1238" s="143"/>
      <c r="BI1238" s="143"/>
      <c r="BJ1238" s="143"/>
      <c r="BK1238" s="143"/>
      <c r="BL1238" s="143"/>
      <c r="BM1238" s="143"/>
      <c r="BN1238" s="143"/>
      <c r="BO1238" s="143"/>
      <c r="BP1238" s="143"/>
      <c r="BQ1238" s="143"/>
      <c r="BR1238" s="143"/>
      <c r="BS1238" s="143"/>
      <c r="BT1238" s="143"/>
      <c r="BU1238" s="143"/>
      <c r="BV1238" s="143"/>
      <c r="BW1238" s="143"/>
      <c r="BX1238" s="143"/>
    </row>
    <row r="1239" spans="1:76">
      <c r="A1239" s="29">
        <v>1210</v>
      </c>
      <c r="B1239" s="91" t="s">
        <v>381</v>
      </c>
      <c r="C1239" s="92" t="s">
        <v>5018</v>
      </c>
      <c r="D1239" s="92" t="s">
        <v>383</v>
      </c>
      <c r="E1239" s="124" t="s">
        <v>384</v>
      </c>
      <c r="F1239" s="257" t="s">
        <v>3376</v>
      </c>
      <c r="G1239" s="92" t="s">
        <v>4544</v>
      </c>
      <c r="H1239" s="325">
        <v>35000</v>
      </c>
      <c r="I1239" s="325">
        <v>35000</v>
      </c>
      <c r="J1239" s="92">
        <f>SUM(K1239:N1239)</f>
        <v>19</v>
      </c>
      <c r="K1239" s="92">
        <v>5</v>
      </c>
      <c r="L1239" s="92">
        <v>0</v>
      </c>
      <c r="M1239" s="92">
        <v>0</v>
      </c>
      <c r="N1239" s="518">
        <v>14</v>
      </c>
      <c r="O1239" s="622">
        <v>38</v>
      </c>
      <c r="P1239" s="566" t="s">
        <v>54</v>
      </c>
      <c r="Q1239" s="92" t="s">
        <v>460</v>
      </c>
      <c r="R1239" s="92" t="s">
        <v>460</v>
      </c>
      <c r="S1239" s="92" t="s">
        <v>460</v>
      </c>
      <c r="T1239" s="92" t="s">
        <v>460</v>
      </c>
      <c r="U1239" s="92">
        <v>0</v>
      </c>
      <c r="V1239" s="92">
        <v>0</v>
      </c>
      <c r="W1239" s="425"/>
    </row>
    <row r="1240" spans="1:76">
      <c r="A1240" s="29">
        <v>1211</v>
      </c>
      <c r="B1240" s="91" t="s">
        <v>381</v>
      </c>
      <c r="C1240" s="92" t="s">
        <v>5018</v>
      </c>
      <c r="D1240" s="92" t="s">
        <v>385</v>
      </c>
      <c r="E1240" s="124" t="s">
        <v>386</v>
      </c>
      <c r="F1240" s="257" t="s">
        <v>3377</v>
      </c>
      <c r="G1240" s="92" t="s">
        <v>4545</v>
      </c>
      <c r="H1240" s="325">
        <v>30000</v>
      </c>
      <c r="I1240" s="325">
        <v>30000</v>
      </c>
      <c r="J1240" s="92">
        <f t="shared" ref="J1240:J1248" si="51">SUM(K1240:N1240)</f>
        <v>23</v>
      </c>
      <c r="K1240" s="92">
        <v>3</v>
      </c>
      <c r="L1240" s="92">
        <v>0</v>
      </c>
      <c r="M1240" s="92">
        <v>0</v>
      </c>
      <c r="N1240" s="518">
        <v>20</v>
      </c>
      <c r="O1240" s="621">
        <v>50</v>
      </c>
      <c r="P1240" s="566" t="s">
        <v>54</v>
      </c>
      <c r="Q1240" s="92" t="s">
        <v>460</v>
      </c>
      <c r="R1240" s="92" t="s">
        <v>460</v>
      </c>
      <c r="S1240" s="92" t="s">
        <v>460</v>
      </c>
      <c r="T1240" s="92" t="s">
        <v>460</v>
      </c>
      <c r="U1240" s="92">
        <v>10</v>
      </c>
      <c r="V1240" s="92">
        <v>0</v>
      </c>
      <c r="W1240" s="425"/>
    </row>
    <row r="1241" spans="1:76">
      <c r="A1241" s="29">
        <v>1212</v>
      </c>
      <c r="B1241" s="91" t="s">
        <v>381</v>
      </c>
      <c r="C1241" s="92" t="s">
        <v>4983</v>
      </c>
      <c r="D1241" s="92" t="s">
        <v>387</v>
      </c>
      <c r="E1241" s="124" t="s">
        <v>388</v>
      </c>
      <c r="F1241" s="257" t="s">
        <v>3378</v>
      </c>
      <c r="G1241" s="92" t="s">
        <v>4546</v>
      </c>
      <c r="H1241" s="325">
        <v>50000</v>
      </c>
      <c r="I1241" s="325">
        <v>50000</v>
      </c>
      <c r="J1241" s="92">
        <f t="shared" si="51"/>
        <v>50</v>
      </c>
      <c r="K1241" s="92">
        <v>36</v>
      </c>
      <c r="L1241" s="92">
        <v>0</v>
      </c>
      <c r="M1241" s="92">
        <v>0</v>
      </c>
      <c r="N1241" s="518">
        <v>14</v>
      </c>
      <c r="O1241" s="621">
        <v>200</v>
      </c>
      <c r="P1241" s="566" t="s">
        <v>54</v>
      </c>
      <c r="Q1241" s="92" t="s">
        <v>464</v>
      </c>
      <c r="R1241" s="92" t="s">
        <v>541</v>
      </c>
      <c r="S1241" s="92" t="s">
        <v>460</v>
      </c>
      <c r="T1241" s="92" t="s">
        <v>460</v>
      </c>
      <c r="U1241" s="92">
        <v>30</v>
      </c>
      <c r="V1241" s="92">
        <v>0</v>
      </c>
      <c r="W1241" s="425"/>
    </row>
    <row r="1242" spans="1:76">
      <c r="A1242" s="29">
        <v>1213</v>
      </c>
      <c r="B1242" s="91" t="s">
        <v>381</v>
      </c>
      <c r="C1242" s="92" t="s">
        <v>4983</v>
      </c>
      <c r="D1242" s="92" t="s">
        <v>389</v>
      </c>
      <c r="E1242" s="124" t="s">
        <v>390</v>
      </c>
      <c r="F1242" s="257" t="s">
        <v>3379</v>
      </c>
      <c r="G1242" s="92" t="s">
        <v>4547</v>
      </c>
      <c r="H1242" s="325">
        <v>40000</v>
      </c>
      <c r="I1242" s="325">
        <v>40000</v>
      </c>
      <c r="J1242" s="92">
        <f t="shared" si="51"/>
        <v>27</v>
      </c>
      <c r="K1242" s="92">
        <v>15</v>
      </c>
      <c r="L1242" s="92">
        <v>0</v>
      </c>
      <c r="M1242" s="92">
        <v>0</v>
      </c>
      <c r="N1242" s="519">
        <v>12</v>
      </c>
      <c r="O1242" s="621">
        <v>60</v>
      </c>
      <c r="P1242" s="566" t="s">
        <v>54</v>
      </c>
      <c r="Q1242" s="92" t="s">
        <v>460</v>
      </c>
      <c r="R1242" s="92" t="s">
        <v>460</v>
      </c>
      <c r="S1242" s="92" t="s">
        <v>460</v>
      </c>
      <c r="T1242" s="92" t="s">
        <v>460</v>
      </c>
      <c r="U1242" s="92">
        <v>30</v>
      </c>
      <c r="V1242" s="92">
        <v>0</v>
      </c>
      <c r="W1242" s="425"/>
    </row>
    <row r="1243" spans="1:76">
      <c r="A1243" s="29">
        <v>1214</v>
      </c>
      <c r="B1243" s="91" t="s">
        <v>381</v>
      </c>
      <c r="C1243" s="92" t="s">
        <v>4983</v>
      </c>
      <c r="D1243" s="92" t="s">
        <v>391</v>
      </c>
      <c r="E1243" s="124" t="s">
        <v>392</v>
      </c>
      <c r="F1243" s="257" t="s">
        <v>3380</v>
      </c>
      <c r="G1243" s="92" t="s">
        <v>4548</v>
      </c>
      <c r="H1243" s="325">
        <v>35000</v>
      </c>
      <c r="I1243" s="325">
        <v>35000</v>
      </c>
      <c r="J1243" s="92">
        <f t="shared" si="51"/>
        <v>33</v>
      </c>
      <c r="K1243" s="92">
        <v>18</v>
      </c>
      <c r="L1243" s="92">
        <v>0</v>
      </c>
      <c r="M1243" s="92">
        <v>0</v>
      </c>
      <c r="N1243" s="518">
        <v>15</v>
      </c>
      <c r="O1243" s="621">
        <v>100</v>
      </c>
      <c r="P1243" s="566" t="s">
        <v>54</v>
      </c>
      <c r="Q1243" s="92" t="s">
        <v>464</v>
      </c>
      <c r="R1243" s="92" t="s">
        <v>464</v>
      </c>
      <c r="S1243" s="92" t="s">
        <v>460</v>
      </c>
      <c r="T1243" s="92" t="s">
        <v>460</v>
      </c>
      <c r="U1243" s="92">
        <v>30</v>
      </c>
      <c r="V1243" s="92">
        <v>0</v>
      </c>
      <c r="W1243" s="425"/>
    </row>
    <row r="1244" spans="1:76">
      <c r="A1244" s="29">
        <v>1215</v>
      </c>
      <c r="B1244" s="91" t="s">
        <v>381</v>
      </c>
      <c r="C1244" s="92" t="s">
        <v>4983</v>
      </c>
      <c r="D1244" s="92" t="s">
        <v>393</v>
      </c>
      <c r="E1244" s="124" t="s">
        <v>394</v>
      </c>
      <c r="F1244" s="257" t="s">
        <v>3381</v>
      </c>
      <c r="G1244" s="92" t="s">
        <v>4549</v>
      </c>
      <c r="H1244" s="325">
        <v>40000</v>
      </c>
      <c r="I1244" s="325">
        <v>40000</v>
      </c>
      <c r="J1244" s="92">
        <f t="shared" si="51"/>
        <v>13</v>
      </c>
      <c r="K1244" s="92">
        <v>10</v>
      </c>
      <c r="L1244" s="92">
        <v>0</v>
      </c>
      <c r="M1244" s="92">
        <v>0</v>
      </c>
      <c r="N1244" s="519">
        <v>3</v>
      </c>
      <c r="O1244" s="621">
        <v>20</v>
      </c>
      <c r="P1244" s="566" t="s">
        <v>54</v>
      </c>
      <c r="Q1244" s="92" t="s">
        <v>460</v>
      </c>
      <c r="R1244" s="92" t="s">
        <v>460</v>
      </c>
      <c r="S1244" s="92" t="s">
        <v>460</v>
      </c>
      <c r="T1244" s="92" t="s">
        <v>460</v>
      </c>
      <c r="U1244" s="92">
        <v>2</v>
      </c>
      <c r="V1244" s="92">
        <v>0</v>
      </c>
      <c r="W1244" s="425"/>
    </row>
    <row r="1245" spans="1:76">
      <c r="A1245" s="29">
        <v>1216</v>
      </c>
      <c r="B1245" s="91" t="s">
        <v>381</v>
      </c>
      <c r="C1245" s="92" t="s">
        <v>4983</v>
      </c>
      <c r="D1245" s="92" t="s">
        <v>395</v>
      </c>
      <c r="E1245" s="124" t="s">
        <v>396</v>
      </c>
      <c r="F1245" s="257" t="s">
        <v>3382</v>
      </c>
      <c r="G1245" s="92" t="s">
        <v>4550</v>
      </c>
      <c r="H1245" s="325">
        <v>50000</v>
      </c>
      <c r="I1245" s="325">
        <v>60000</v>
      </c>
      <c r="J1245" s="92">
        <f t="shared" si="51"/>
        <v>24</v>
      </c>
      <c r="K1245" s="92">
        <v>18</v>
      </c>
      <c r="L1245" s="92">
        <v>0</v>
      </c>
      <c r="M1245" s="92">
        <v>0</v>
      </c>
      <c r="N1245" s="518">
        <v>6</v>
      </c>
      <c r="O1245" s="621">
        <v>60</v>
      </c>
      <c r="P1245" s="566" t="s">
        <v>54</v>
      </c>
      <c r="Q1245" s="92" t="s">
        <v>464</v>
      </c>
      <c r="R1245" s="92" t="s">
        <v>464</v>
      </c>
      <c r="S1245" s="92" t="s">
        <v>464</v>
      </c>
      <c r="T1245" s="92" t="s">
        <v>464</v>
      </c>
      <c r="U1245" s="92">
        <v>20</v>
      </c>
      <c r="V1245" s="92">
        <v>0</v>
      </c>
      <c r="W1245" s="425"/>
    </row>
    <row r="1246" spans="1:76">
      <c r="A1246" s="29">
        <v>1217</v>
      </c>
      <c r="B1246" s="91" t="s">
        <v>381</v>
      </c>
      <c r="C1246" s="92" t="s">
        <v>4983</v>
      </c>
      <c r="D1246" s="92" t="s">
        <v>397</v>
      </c>
      <c r="E1246" s="124" t="s">
        <v>398</v>
      </c>
      <c r="F1246" s="257" t="s">
        <v>3383</v>
      </c>
      <c r="G1246" s="92" t="s">
        <v>4849</v>
      </c>
      <c r="H1246" s="352">
        <v>50000</v>
      </c>
      <c r="I1246" s="352">
        <v>50000</v>
      </c>
      <c r="J1246" s="92">
        <f t="shared" si="51"/>
        <v>29</v>
      </c>
      <c r="K1246" s="92">
        <v>18</v>
      </c>
      <c r="L1246" s="92">
        <v>3</v>
      </c>
      <c r="M1246" s="92">
        <v>0</v>
      </c>
      <c r="N1246" s="518">
        <v>8</v>
      </c>
      <c r="O1246" s="643">
        <v>180</v>
      </c>
      <c r="P1246" s="585" t="s">
        <v>54</v>
      </c>
      <c r="Q1246" s="124" t="s">
        <v>464</v>
      </c>
      <c r="R1246" s="124" t="s">
        <v>464</v>
      </c>
      <c r="S1246" s="92" t="s">
        <v>460</v>
      </c>
      <c r="T1246" s="92" t="s">
        <v>460</v>
      </c>
      <c r="U1246" s="124">
        <v>20</v>
      </c>
      <c r="V1246" s="124">
        <v>1</v>
      </c>
      <c r="W1246" s="425"/>
    </row>
    <row r="1247" spans="1:76">
      <c r="A1247" s="29">
        <v>1218</v>
      </c>
      <c r="B1247" s="91" t="s">
        <v>381</v>
      </c>
      <c r="C1247" s="92" t="s">
        <v>4983</v>
      </c>
      <c r="D1247" s="92" t="s">
        <v>399</v>
      </c>
      <c r="E1247" s="124" t="s">
        <v>400</v>
      </c>
      <c r="F1247" s="257" t="s">
        <v>3384</v>
      </c>
      <c r="G1247" s="92" t="s">
        <v>4850</v>
      </c>
      <c r="H1247" s="352">
        <v>50000</v>
      </c>
      <c r="I1247" s="352">
        <v>50000</v>
      </c>
      <c r="J1247" s="92">
        <f t="shared" si="51"/>
        <v>14</v>
      </c>
      <c r="K1247" s="92">
        <v>11</v>
      </c>
      <c r="L1247" s="92">
        <v>0</v>
      </c>
      <c r="M1247" s="92">
        <v>0</v>
      </c>
      <c r="N1247" s="518">
        <v>3</v>
      </c>
      <c r="O1247" s="643">
        <v>30</v>
      </c>
      <c r="P1247" s="585" t="s">
        <v>54</v>
      </c>
      <c r="Q1247" s="92" t="s">
        <v>460</v>
      </c>
      <c r="R1247" s="92" t="s">
        <v>460</v>
      </c>
      <c r="S1247" s="92" t="s">
        <v>460</v>
      </c>
      <c r="T1247" s="92" t="s">
        <v>460</v>
      </c>
      <c r="U1247" s="124">
        <v>7</v>
      </c>
      <c r="V1247" s="124">
        <v>0</v>
      </c>
      <c r="W1247" s="425"/>
    </row>
    <row r="1248" spans="1:76">
      <c r="A1248" s="29">
        <v>1219</v>
      </c>
      <c r="B1248" s="91" t="s">
        <v>381</v>
      </c>
      <c r="C1248" s="92" t="s">
        <v>4997</v>
      </c>
      <c r="D1248" s="92" t="s">
        <v>402</v>
      </c>
      <c r="E1248" s="124" t="s">
        <v>403</v>
      </c>
      <c r="F1248" s="257" t="s">
        <v>3385</v>
      </c>
      <c r="G1248" s="92" t="s">
        <v>4851</v>
      </c>
      <c r="H1248" s="352">
        <v>50000</v>
      </c>
      <c r="I1248" s="352">
        <v>50000</v>
      </c>
      <c r="J1248" s="92">
        <f t="shared" si="51"/>
        <v>16</v>
      </c>
      <c r="K1248" s="92">
        <v>0</v>
      </c>
      <c r="L1248" s="92">
        <v>0</v>
      </c>
      <c r="M1248" s="92">
        <v>8</v>
      </c>
      <c r="N1248" s="518">
        <v>8</v>
      </c>
      <c r="O1248" s="643">
        <v>160</v>
      </c>
      <c r="P1248" s="585" t="s">
        <v>54</v>
      </c>
      <c r="Q1248" s="92" t="s">
        <v>460</v>
      </c>
      <c r="R1248" s="124" t="s">
        <v>464</v>
      </c>
      <c r="S1248" s="92" t="s">
        <v>460</v>
      </c>
      <c r="T1248" s="92" t="s">
        <v>460</v>
      </c>
      <c r="U1248" s="124">
        <v>50</v>
      </c>
      <c r="V1248" s="124">
        <v>0</v>
      </c>
      <c r="W1248" s="425"/>
    </row>
    <row r="1249" spans="1:76" s="192" customFormat="1">
      <c r="A1249" s="29"/>
      <c r="B1249" s="194" t="s">
        <v>1976</v>
      </c>
      <c r="C1249" s="195" t="s">
        <v>3633</v>
      </c>
      <c r="D1249" s="195"/>
      <c r="E1249" s="196"/>
      <c r="F1249" s="258"/>
      <c r="G1249" s="197"/>
      <c r="H1249" s="353"/>
      <c r="I1249" s="353"/>
      <c r="J1249" s="195">
        <f>SUM(J1250:J1270)</f>
        <v>939</v>
      </c>
      <c r="K1249" s="195">
        <f t="shared" ref="K1249:O1249" si="52">SUM(K1250:K1270)</f>
        <v>404</v>
      </c>
      <c r="L1249" s="195">
        <f t="shared" si="52"/>
        <v>0</v>
      </c>
      <c r="M1249" s="195">
        <f t="shared" si="52"/>
        <v>0</v>
      </c>
      <c r="N1249" s="539">
        <f t="shared" si="52"/>
        <v>535</v>
      </c>
      <c r="O1249" s="669">
        <f t="shared" si="52"/>
        <v>2817</v>
      </c>
      <c r="P1249" s="586"/>
      <c r="Q1249" s="195"/>
      <c r="R1249" s="195"/>
      <c r="S1249" s="195"/>
      <c r="T1249" s="195"/>
      <c r="U1249" s="195"/>
      <c r="V1249" s="195"/>
      <c r="W1249" s="441"/>
      <c r="X1249" s="134"/>
      <c r="Y1249" s="134"/>
      <c r="Z1249" s="134"/>
      <c r="AA1249" s="134"/>
      <c r="AB1249" s="134"/>
      <c r="AC1249" s="134"/>
      <c r="AD1249" s="134"/>
      <c r="AE1249" s="134"/>
      <c r="AF1249" s="134"/>
      <c r="AG1249" s="134"/>
      <c r="AH1249" s="134"/>
      <c r="AI1249" s="134"/>
      <c r="AJ1249" s="134"/>
      <c r="AK1249" s="134"/>
      <c r="AL1249" s="134"/>
      <c r="AM1249" s="134"/>
      <c r="AN1249" s="134"/>
      <c r="AO1249" s="134"/>
      <c r="AP1249" s="134"/>
      <c r="AQ1249" s="134"/>
      <c r="AR1249" s="134"/>
      <c r="AS1249" s="134"/>
      <c r="AT1249" s="134"/>
      <c r="AU1249" s="134"/>
      <c r="AV1249" s="134"/>
      <c r="AW1249" s="134"/>
      <c r="AX1249" s="134"/>
      <c r="AY1249" s="134"/>
      <c r="AZ1249" s="134"/>
      <c r="BA1249" s="134"/>
      <c r="BB1249" s="134"/>
      <c r="BC1249" s="134"/>
      <c r="BD1249" s="134"/>
      <c r="BE1249" s="134"/>
      <c r="BF1249" s="134"/>
      <c r="BG1249" s="134"/>
      <c r="BH1249" s="134"/>
      <c r="BI1249" s="134"/>
      <c r="BJ1249" s="134"/>
      <c r="BK1249" s="134"/>
      <c r="BL1249" s="134"/>
      <c r="BM1249" s="134"/>
      <c r="BN1249" s="134"/>
      <c r="BO1249" s="134"/>
      <c r="BP1249" s="134"/>
      <c r="BQ1249" s="134"/>
      <c r="BR1249" s="134"/>
      <c r="BS1249" s="134"/>
      <c r="BT1249" s="134"/>
      <c r="BU1249" s="134"/>
      <c r="BV1249" s="134"/>
      <c r="BW1249" s="134"/>
      <c r="BX1249" s="134"/>
    </row>
    <row r="1250" spans="1:76">
      <c r="A1250" s="29">
        <v>1220</v>
      </c>
      <c r="B1250" s="125" t="s">
        <v>1976</v>
      </c>
      <c r="C1250" s="126" t="s">
        <v>4983</v>
      </c>
      <c r="D1250" s="126" t="s">
        <v>1977</v>
      </c>
      <c r="E1250" s="127" t="s">
        <v>1978</v>
      </c>
      <c r="F1250" s="259" t="s">
        <v>3612</v>
      </c>
      <c r="G1250" s="272" t="s">
        <v>4551</v>
      </c>
      <c r="H1250" s="354">
        <v>40000</v>
      </c>
      <c r="I1250" s="355">
        <v>50000</v>
      </c>
      <c r="J1250" s="126">
        <f>SUM(K1250:N1250)</f>
        <v>18</v>
      </c>
      <c r="K1250" s="126">
        <v>9</v>
      </c>
      <c r="L1250" s="126" t="s">
        <v>1979</v>
      </c>
      <c r="M1250" s="126" t="s">
        <v>1979</v>
      </c>
      <c r="N1250" s="652">
        <v>9</v>
      </c>
      <c r="O1250" s="644">
        <v>54</v>
      </c>
      <c r="P1250" s="587" t="s">
        <v>2094</v>
      </c>
      <c r="Q1250" s="126" t="s">
        <v>538</v>
      </c>
      <c r="R1250" s="126" t="s">
        <v>538</v>
      </c>
      <c r="S1250" s="126" t="s">
        <v>538</v>
      </c>
      <c r="T1250" s="126" t="s">
        <v>538</v>
      </c>
      <c r="U1250" s="126">
        <v>20</v>
      </c>
      <c r="V1250" s="126">
        <v>0</v>
      </c>
      <c r="W1250" s="442"/>
    </row>
    <row r="1251" spans="1:76">
      <c r="A1251" s="29">
        <v>1221</v>
      </c>
      <c r="B1251" s="125" t="s">
        <v>1976</v>
      </c>
      <c r="C1251" s="126" t="s">
        <v>4983</v>
      </c>
      <c r="D1251" s="126" t="s">
        <v>1980</v>
      </c>
      <c r="E1251" s="127" t="s">
        <v>1981</v>
      </c>
      <c r="F1251" s="259" t="s">
        <v>3613</v>
      </c>
      <c r="G1251" s="272" t="s">
        <v>4552</v>
      </c>
      <c r="H1251" s="356">
        <v>40000</v>
      </c>
      <c r="I1251" s="357">
        <v>50000</v>
      </c>
      <c r="J1251" s="126">
        <f t="shared" ref="J1251:J1270" si="53">SUM(K1251:N1251)</f>
        <v>21</v>
      </c>
      <c r="K1251" s="126">
        <v>11</v>
      </c>
      <c r="L1251" s="126" t="s">
        <v>1979</v>
      </c>
      <c r="M1251" s="126" t="s">
        <v>1979</v>
      </c>
      <c r="N1251" s="652">
        <v>10</v>
      </c>
      <c r="O1251" s="644">
        <v>63</v>
      </c>
      <c r="P1251" s="587" t="s">
        <v>2094</v>
      </c>
      <c r="Q1251" s="127" t="s">
        <v>464</v>
      </c>
      <c r="R1251" s="126" t="s">
        <v>538</v>
      </c>
      <c r="S1251" s="126" t="s">
        <v>538</v>
      </c>
      <c r="T1251" s="126" t="s">
        <v>538</v>
      </c>
      <c r="U1251" s="127">
        <v>30</v>
      </c>
      <c r="V1251" s="126">
        <v>0</v>
      </c>
      <c r="W1251" s="442"/>
    </row>
    <row r="1252" spans="1:76">
      <c r="A1252" s="29">
        <v>1222</v>
      </c>
      <c r="B1252" s="125" t="s">
        <v>1976</v>
      </c>
      <c r="C1252" s="126" t="s">
        <v>4983</v>
      </c>
      <c r="D1252" s="126" t="s">
        <v>1982</v>
      </c>
      <c r="E1252" s="127" t="s">
        <v>1983</v>
      </c>
      <c r="F1252" s="259" t="s">
        <v>3614</v>
      </c>
      <c r="G1252" s="272" t="s">
        <v>4553</v>
      </c>
      <c r="H1252" s="356">
        <v>40000</v>
      </c>
      <c r="I1252" s="357">
        <v>50000</v>
      </c>
      <c r="J1252" s="126">
        <f t="shared" si="53"/>
        <v>21</v>
      </c>
      <c r="K1252" s="126">
        <v>10</v>
      </c>
      <c r="L1252" s="126" t="s">
        <v>1979</v>
      </c>
      <c r="M1252" s="126" t="s">
        <v>1979</v>
      </c>
      <c r="N1252" s="652">
        <v>11</v>
      </c>
      <c r="O1252" s="644">
        <v>63</v>
      </c>
      <c r="P1252" s="587" t="s">
        <v>2094</v>
      </c>
      <c r="Q1252" s="126" t="s">
        <v>538</v>
      </c>
      <c r="R1252" s="126" t="s">
        <v>538</v>
      </c>
      <c r="S1252" s="126" t="s">
        <v>538</v>
      </c>
      <c r="T1252" s="126" t="s">
        <v>538</v>
      </c>
      <c r="U1252" s="127">
        <v>7</v>
      </c>
      <c r="V1252" s="126">
        <v>0</v>
      </c>
      <c r="W1252" s="442"/>
    </row>
    <row r="1253" spans="1:76">
      <c r="A1253" s="29">
        <v>1223</v>
      </c>
      <c r="B1253" s="125" t="s">
        <v>1976</v>
      </c>
      <c r="C1253" s="126" t="s">
        <v>4983</v>
      </c>
      <c r="D1253" s="126" t="s">
        <v>1984</v>
      </c>
      <c r="E1253" s="127" t="s">
        <v>1985</v>
      </c>
      <c r="F1253" s="259" t="s">
        <v>3615</v>
      </c>
      <c r="G1253" s="272" t="s">
        <v>4554</v>
      </c>
      <c r="H1253" s="356">
        <v>35000</v>
      </c>
      <c r="I1253" s="357">
        <v>40000</v>
      </c>
      <c r="J1253" s="126">
        <f t="shared" si="53"/>
        <v>19</v>
      </c>
      <c r="K1253" s="126">
        <v>17</v>
      </c>
      <c r="L1253" s="126" t="s">
        <v>1979</v>
      </c>
      <c r="M1253" s="126" t="s">
        <v>1979</v>
      </c>
      <c r="N1253" s="652">
        <v>2</v>
      </c>
      <c r="O1253" s="644">
        <v>57</v>
      </c>
      <c r="P1253" s="587" t="s">
        <v>2094</v>
      </c>
      <c r="Q1253" s="126" t="s">
        <v>538</v>
      </c>
      <c r="R1253" s="126" t="s">
        <v>538</v>
      </c>
      <c r="S1253" s="126" t="s">
        <v>538</v>
      </c>
      <c r="T1253" s="126" t="s">
        <v>538</v>
      </c>
      <c r="U1253" s="127">
        <v>10</v>
      </c>
      <c r="V1253" s="126">
        <v>0</v>
      </c>
      <c r="W1253" s="442"/>
    </row>
    <row r="1254" spans="1:76">
      <c r="A1254" s="29">
        <v>1224</v>
      </c>
      <c r="B1254" s="125" t="s">
        <v>1976</v>
      </c>
      <c r="C1254" s="126" t="s">
        <v>4983</v>
      </c>
      <c r="D1254" s="126" t="s">
        <v>1804</v>
      </c>
      <c r="E1254" s="127" t="s">
        <v>1986</v>
      </c>
      <c r="F1254" s="259" t="s">
        <v>3616</v>
      </c>
      <c r="G1254" s="272" t="s">
        <v>4852</v>
      </c>
      <c r="H1254" s="356">
        <v>35000</v>
      </c>
      <c r="I1254" s="357">
        <v>40000</v>
      </c>
      <c r="J1254" s="126">
        <f t="shared" si="53"/>
        <v>20</v>
      </c>
      <c r="K1254" s="126">
        <v>16</v>
      </c>
      <c r="L1254" s="126" t="s">
        <v>1979</v>
      </c>
      <c r="M1254" s="126" t="s">
        <v>1979</v>
      </c>
      <c r="N1254" s="652">
        <v>4</v>
      </c>
      <c r="O1254" s="644">
        <v>60</v>
      </c>
      <c r="P1254" s="587" t="s">
        <v>2094</v>
      </c>
      <c r="Q1254" s="126" t="s">
        <v>538</v>
      </c>
      <c r="R1254" s="126" t="s">
        <v>538</v>
      </c>
      <c r="S1254" s="126" t="s">
        <v>538</v>
      </c>
      <c r="T1254" s="126" t="s">
        <v>538</v>
      </c>
      <c r="U1254" s="127">
        <v>30</v>
      </c>
      <c r="V1254" s="126">
        <v>0</v>
      </c>
      <c r="W1254" s="442"/>
    </row>
    <row r="1255" spans="1:76">
      <c r="A1255" s="29">
        <v>1225</v>
      </c>
      <c r="B1255" s="125" t="s">
        <v>1976</v>
      </c>
      <c r="C1255" s="126" t="s">
        <v>4983</v>
      </c>
      <c r="D1255" s="126" t="s">
        <v>1987</v>
      </c>
      <c r="E1255" s="127" t="s">
        <v>1988</v>
      </c>
      <c r="F1255" s="259" t="s">
        <v>3617</v>
      </c>
      <c r="G1255" s="272" t="s">
        <v>4555</v>
      </c>
      <c r="H1255" s="356">
        <v>35000</v>
      </c>
      <c r="I1255" s="357">
        <v>40000</v>
      </c>
      <c r="J1255" s="126">
        <f t="shared" si="53"/>
        <v>30</v>
      </c>
      <c r="K1255" s="126">
        <v>25</v>
      </c>
      <c r="L1255" s="126" t="s">
        <v>1979</v>
      </c>
      <c r="M1255" s="126" t="s">
        <v>1979</v>
      </c>
      <c r="N1255" s="652">
        <v>5</v>
      </c>
      <c r="O1255" s="644">
        <v>90</v>
      </c>
      <c r="P1255" s="587" t="s">
        <v>2094</v>
      </c>
      <c r="Q1255" s="127" t="s">
        <v>464</v>
      </c>
      <c r="R1255" s="126" t="s">
        <v>538</v>
      </c>
      <c r="S1255" s="126" t="s">
        <v>538</v>
      </c>
      <c r="T1255" s="126" t="s">
        <v>538</v>
      </c>
      <c r="U1255" s="127">
        <v>15</v>
      </c>
      <c r="V1255" s="126">
        <v>0</v>
      </c>
      <c r="W1255" s="442"/>
    </row>
    <row r="1256" spans="1:76">
      <c r="A1256" s="29">
        <v>1226</v>
      </c>
      <c r="B1256" s="125" t="s">
        <v>1976</v>
      </c>
      <c r="C1256" s="126" t="s">
        <v>4983</v>
      </c>
      <c r="D1256" s="126" t="s">
        <v>447</v>
      </c>
      <c r="E1256" s="127" t="s">
        <v>1989</v>
      </c>
      <c r="F1256" s="259" t="s">
        <v>3618</v>
      </c>
      <c r="G1256" s="272" t="s">
        <v>4556</v>
      </c>
      <c r="H1256" s="356">
        <v>50000</v>
      </c>
      <c r="I1256" s="357">
        <v>60000</v>
      </c>
      <c r="J1256" s="126">
        <f t="shared" si="53"/>
        <v>28</v>
      </c>
      <c r="K1256" s="126">
        <v>26</v>
      </c>
      <c r="L1256" s="126" t="s">
        <v>1979</v>
      </c>
      <c r="M1256" s="126" t="s">
        <v>1979</v>
      </c>
      <c r="N1256" s="652">
        <v>2</v>
      </c>
      <c r="O1256" s="644">
        <v>84</v>
      </c>
      <c r="P1256" s="587" t="s">
        <v>2094</v>
      </c>
      <c r="Q1256" s="127" t="s">
        <v>464</v>
      </c>
      <c r="R1256" s="127" t="s">
        <v>464</v>
      </c>
      <c r="S1256" s="126" t="s">
        <v>538</v>
      </c>
      <c r="T1256" s="126" t="s">
        <v>538</v>
      </c>
      <c r="U1256" s="127">
        <v>20</v>
      </c>
      <c r="V1256" s="126">
        <v>0</v>
      </c>
      <c r="W1256" s="442"/>
    </row>
    <row r="1257" spans="1:76">
      <c r="A1257" s="29">
        <v>1227</v>
      </c>
      <c r="B1257" s="125" t="s">
        <v>1976</v>
      </c>
      <c r="C1257" s="126" t="s">
        <v>4983</v>
      </c>
      <c r="D1257" s="126" t="s">
        <v>1990</v>
      </c>
      <c r="E1257" s="127" t="s">
        <v>1991</v>
      </c>
      <c r="F1257" s="259" t="s">
        <v>3619</v>
      </c>
      <c r="G1257" s="272" t="s">
        <v>4853</v>
      </c>
      <c r="H1257" s="356">
        <v>45000</v>
      </c>
      <c r="I1257" s="357">
        <v>50000</v>
      </c>
      <c r="J1257" s="126">
        <f t="shared" si="53"/>
        <v>29</v>
      </c>
      <c r="K1257" s="126">
        <v>24</v>
      </c>
      <c r="L1257" s="126" t="s">
        <v>1979</v>
      </c>
      <c r="M1257" s="126" t="s">
        <v>1979</v>
      </c>
      <c r="N1257" s="652">
        <v>5</v>
      </c>
      <c r="O1257" s="644">
        <v>87</v>
      </c>
      <c r="P1257" s="587" t="s">
        <v>2094</v>
      </c>
      <c r="Q1257" s="127" t="s">
        <v>464</v>
      </c>
      <c r="R1257" s="127" t="s">
        <v>464</v>
      </c>
      <c r="S1257" s="127" t="s">
        <v>464</v>
      </c>
      <c r="T1257" s="127" t="s">
        <v>464</v>
      </c>
      <c r="U1257" s="127">
        <v>20</v>
      </c>
      <c r="V1257" s="126">
        <v>0</v>
      </c>
      <c r="W1257" s="442"/>
    </row>
    <row r="1258" spans="1:76">
      <c r="A1258" s="29">
        <v>1228</v>
      </c>
      <c r="B1258" s="125" t="s">
        <v>1976</v>
      </c>
      <c r="C1258" s="126" t="s">
        <v>4983</v>
      </c>
      <c r="D1258" s="126" t="s">
        <v>1992</v>
      </c>
      <c r="E1258" s="127" t="s">
        <v>1993</v>
      </c>
      <c r="F1258" s="259" t="s">
        <v>3620</v>
      </c>
      <c r="G1258" s="272" t="s">
        <v>4854</v>
      </c>
      <c r="H1258" s="356">
        <v>50000</v>
      </c>
      <c r="I1258" s="357">
        <v>80000</v>
      </c>
      <c r="J1258" s="126">
        <f t="shared" si="53"/>
        <v>32</v>
      </c>
      <c r="K1258" s="126">
        <v>32</v>
      </c>
      <c r="L1258" s="126" t="s">
        <v>1979</v>
      </c>
      <c r="M1258" s="126" t="s">
        <v>1979</v>
      </c>
      <c r="N1258" s="653" t="s">
        <v>625</v>
      </c>
      <c r="O1258" s="644">
        <v>96</v>
      </c>
      <c r="P1258" s="587" t="s">
        <v>2094</v>
      </c>
      <c r="Q1258" s="127" t="s">
        <v>464</v>
      </c>
      <c r="R1258" s="127" t="s">
        <v>464</v>
      </c>
      <c r="S1258" s="127" t="s">
        <v>464</v>
      </c>
      <c r="T1258" s="127" t="s">
        <v>464</v>
      </c>
      <c r="U1258" s="127">
        <v>30</v>
      </c>
      <c r="V1258" s="127">
        <v>1</v>
      </c>
      <c r="W1258" s="442"/>
    </row>
    <row r="1259" spans="1:76">
      <c r="A1259" s="29">
        <v>1229</v>
      </c>
      <c r="B1259" s="125" t="s">
        <v>1976</v>
      </c>
      <c r="C1259" s="126" t="s">
        <v>4983</v>
      </c>
      <c r="D1259" s="126" t="s">
        <v>1994</v>
      </c>
      <c r="E1259" s="127" t="s">
        <v>1995</v>
      </c>
      <c r="F1259" s="259" t="s">
        <v>3621</v>
      </c>
      <c r="G1259" s="272" t="s">
        <v>4855</v>
      </c>
      <c r="H1259" s="356">
        <v>100000</v>
      </c>
      <c r="I1259" s="357">
        <v>150000</v>
      </c>
      <c r="J1259" s="126">
        <f t="shared" si="53"/>
        <v>10</v>
      </c>
      <c r="K1259" s="126">
        <v>10</v>
      </c>
      <c r="L1259" s="126" t="s">
        <v>1979</v>
      </c>
      <c r="M1259" s="126" t="s">
        <v>1979</v>
      </c>
      <c r="N1259" s="653" t="s">
        <v>625</v>
      </c>
      <c r="O1259" s="644">
        <v>30</v>
      </c>
      <c r="P1259" s="587" t="s">
        <v>2094</v>
      </c>
      <c r="Q1259" s="126" t="s">
        <v>538</v>
      </c>
      <c r="R1259" s="126" t="s">
        <v>538</v>
      </c>
      <c r="S1259" s="126" t="s">
        <v>538</v>
      </c>
      <c r="T1259" s="126" t="s">
        <v>538</v>
      </c>
      <c r="U1259" s="127">
        <v>10</v>
      </c>
      <c r="V1259" s="127">
        <v>0</v>
      </c>
      <c r="W1259" s="442"/>
    </row>
    <row r="1260" spans="1:76">
      <c r="A1260" s="29">
        <v>1230</v>
      </c>
      <c r="B1260" s="125" t="s">
        <v>1976</v>
      </c>
      <c r="C1260" s="126" t="s">
        <v>4983</v>
      </c>
      <c r="D1260" s="126" t="s">
        <v>1996</v>
      </c>
      <c r="E1260" s="127" t="s">
        <v>1997</v>
      </c>
      <c r="F1260" s="259" t="s">
        <v>3622</v>
      </c>
      <c r="G1260" s="272" t="s">
        <v>4855</v>
      </c>
      <c r="H1260" s="356">
        <v>100000</v>
      </c>
      <c r="I1260" s="357">
        <v>150000</v>
      </c>
      <c r="J1260" s="126">
        <f t="shared" si="53"/>
        <v>14</v>
      </c>
      <c r="K1260" s="126">
        <v>14</v>
      </c>
      <c r="L1260" s="126" t="s">
        <v>1979</v>
      </c>
      <c r="M1260" s="126" t="s">
        <v>1979</v>
      </c>
      <c r="N1260" s="653" t="s">
        <v>625</v>
      </c>
      <c r="O1260" s="644">
        <v>42</v>
      </c>
      <c r="P1260" s="587" t="s">
        <v>2094</v>
      </c>
      <c r="Q1260" s="126" t="s">
        <v>538</v>
      </c>
      <c r="R1260" s="126" t="s">
        <v>538</v>
      </c>
      <c r="S1260" s="126" t="s">
        <v>538</v>
      </c>
      <c r="T1260" s="126" t="s">
        <v>538</v>
      </c>
      <c r="U1260" s="127">
        <v>14</v>
      </c>
      <c r="V1260" s="127">
        <v>0</v>
      </c>
      <c r="W1260" s="442"/>
    </row>
    <row r="1261" spans="1:76">
      <c r="A1261" s="29">
        <v>1231</v>
      </c>
      <c r="B1261" s="125" t="s">
        <v>1976</v>
      </c>
      <c r="C1261" s="126" t="s">
        <v>5018</v>
      </c>
      <c r="D1261" s="126" t="s">
        <v>1998</v>
      </c>
      <c r="E1261" s="127" t="s">
        <v>1999</v>
      </c>
      <c r="F1261" s="259" t="s">
        <v>3623</v>
      </c>
      <c r="G1261" s="272" t="s">
        <v>4557</v>
      </c>
      <c r="H1261" s="356">
        <v>30000</v>
      </c>
      <c r="I1261" s="357">
        <v>40000</v>
      </c>
      <c r="J1261" s="126">
        <f t="shared" si="53"/>
        <v>17</v>
      </c>
      <c r="K1261" s="126">
        <v>5</v>
      </c>
      <c r="L1261" s="126" t="s">
        <v>1979</v>
      </c>
      <c r="M1261" s="126" t="s">
        <v>1979</v>
      </c>
      <c r="N1261" s="652">
        <v>12</v>
      </c>
      <c r="O1261" s="644">
        <v>51</v>
      </c>
      <c r="P1261" s="587" t="s">
        <v>2094</v>
      </c>
      <c r="Q1261" s="126" t="s">
        <v>538</v>
      </c>
      <c r="R1261" s="126" t="s">
        <v>538</v>
      </c>
      <c r="S1261" s="126" t="s">
        <v>538</v>
      </c>
      <c r="T1261" s="126" t="s">
        <v>538</v>
      </c>
      <c r="U1261" s="127">
        <v>30</v>
      </c>
      <c r="V1261" s="127">
        <v>0</v>
      </c>
      <c r="W1261" s="442"/>
    </row>
    <row r="1262" spans="1:76">
      <c r="A1262" s="29">
        <v>1232</v>
      </c>
      <c r="B1262" s="125" t="s">
        <v>1976</v>
      </c>
      <c r="C1262" s="126" t="s">
        <v>4987</v>
      </c>
      <c r="D1262" s="126" t="s">
        <v>2000</v>
      </c>
      <c r="E1262" s="127" t="s">
        <v>486</v>
      </c>
      <c r="F1262" s="259" t="s">
        <v>3624</v>
      </c>
      <c r="G1262" s="272" t="s">
        <v>4558</v>
      </c>
      <c r="H1262" s="356">
        <v>50000</v>
      </c>
      <c r="I1262" s="357">
        <v>50000</v>
      </c>
      <c r="J1262" s="126">
        <f t="shared" si="53"/>
        <v>165</v>
      </c>
      <c r="K1262" s="126">
        <v>25</v>
      </c>
      <c r="L1262" s="126" t="s">
        <v>1979</v>
      </c>
      <c r="M1262" s="126" t="s">
        <v>1979</v>
      </c>
      <c r="N1262" s="652">
        <v>140</v>
      </c>
      <c r="O1262" s="644">
        <v>495</v>
      </c>
      <c r="P1262" s="587" t="s">
        <v>2094</v>
      </c>
      <c r="Q1262" s="127" t="s">
        <v>464</v>
      </c>
      <c r="R1262" s="127" t="s">
        <v>464</v>
      </c>
      <c r="S1262" s="126" t="s">
        <v>538</v>
      </c>
      <c r="T1262" s="126" t="s">
        <v>538</v>
      </c>
      <c r="U1262" s="127">
        <v>100</v>
      </c>
      <c r="V1262" s="127">
        <v>0</v>
      </c>
      <c r="W1262" s="442" t="s">
        <v>2001</v>
      </c>
    </row>
    <row r="1263" spans="1:76">
      <c r="A1263" s="29">
        <v>1233</v>
      </c>
      <c r="B1263" s="125" t="s">
        <v>1976</v>
      </c>
      <c r="C1263" s="126" t="s">
        <v>5019</v>
      </c>
      <c r="D1263" s="126" t="s">
        <v>2002</v>
      </c>
      <c r="E1263" s="127" t="s">
        <v>2003</v>
      </c>
      <c r="F1263" s="259" t="s">
        <v>3625</v>
      </c>
      <c r="G1263" s="272" t="s">
        <v>4559</v>
      </c>
      <c r="H1263" s="356">
        <v>60000</v>
      </c>
      <c r="I1263" s="357">
        <v>70000</v>
      </c>
      <c r="J1263" s="126">
        <f t="shared" si="53"/>
        <v>50</v>
      </c>
      <c r="K1263" s="126">
        <v>18</v>
      </c>
      <c r="L1263" s="126" t="s">
        <v>1979</v>
      </c>
      <c r="M1263" s="126" t="s">
        <v>1979</v>
      </c>
      <c r="N1263" s="652">
        <v>32</v>
      </c>
      <c r="O1263" s="644">
        <v>150</v>
      </c>
      <c r="P1263" s="587" t="s">
        <v>2094</v>
      </c>
      <c r="Q1263" s="126" t="s">
        <v>538</v>
      </c>
      <c r="R1263" s="127" t="s">
        <v>464</v>
      </c>
      <c r="S1263" s="126" t="s">
        <v>538</v>
      </c>
      <c r="T1263" s="126" t="s">
        <v>538</v>
      </c>
      <c r="U1263" s="127">
        <v>70</v>
      </c>
      <c r="V1263" s="127">
        <v>1</v>
      </c>
      <c r="W1263" s="442"/>
    </row>
    <row r="1264" spans="1:76">
      <c r="A1264" s="29">
        <v>1234</v>
      </c>
      <c r="B1264" s="125" t="s">
        <v>1976</v>
      </c>
      <c r="C1264" s="126" t="s">
        <v>4986</v>
      </c>
      <c r="D1264" s="126" t="s">
        <v>2004</v>
      </c>
      <c r="E1264" s="127" t="s">
        <v>2005</v>
      </c>
      <c r="F1264" s="259" t="s">
        <v>3626</v>
      </c>
      <c r="G1264" s="272" t="s">
        <v>4560</v>
      </c>
      <c r="H1264" s="356">
        <v>60000</v>
      </c>
      <c r="I1264" s="357">
        <v>90000</v>
      </c>
      <c r="J1264" s="126">
        <f t="shared" si="53"/>
        <v>92</v>
      </c>
      <c r="K1264" s="126">
        <v>27</v>
      </c>
      <c r="L1264" s="126" t="s">
        <v>1979</v>
      </c>
      <c r="M1264" s="126" t="s">
        <v>1979</v>
      </c>
      <c r="N1264" s="652">
        <v>65</v>
      </c>
      <c r="O1264" s="644">
        <v>276</v>
      </c>
      <c r="P1264" s="587" t="s">
        <v>2094</v>
      </c>
      <c r="Q1264" s="127" t="s">
        <v>464</v>
      </c>
      <c r="R1264" s="127" t="s">
        <v>464</v>
      </c>
      <c r="S1264" s="126" t="s">
        <v>538</v>
      </c>
      <c r="T1264" s="126" t="s">
        <v>538</v>
      </c>
      <c r="U1264" s="127">
        <v>70</v>
      </c>
      <c r="V1264" s="127">
        <v>1</v>
      </c>
      <c r="W1264" s="442"/>
    </row>
    <row r="1265" spans="1:23">
      <c r="A1265" s="29">
        <v>1235</v>
      </c>
      <c r="B1265" s="125" t="s">
        <v>1976</v>
      </c>
      <c r="C1265" s="126" t="s">
        <v>4983</v>
      </c>
      <c r="D1265" s="126" t="s">
        <v>2006</v>
      </c>
      <c r="E1265" s="127" t="s">
        <v>2007</v>
      </c>
      <c r="F1265" s="259" t="s">
        <v>3627</v>
      </c>
      <c r="G1265" s="272" t="s">
        <v>4561</v>
      </c>
      <c r="H1265" s="356">
        <v>30000</v>
      </c>
      <c r="I1265" s="357">
        <v>30000</v>
      </c>
      <c r="J1265" s="126">
        <f t="shared" si="53"/>
        <v>26</v>
      </c>
      <c r="K1265" s="126">
        <v>8</v>
      </c>
      <c r="L1265" s="126" t="s">
        <v>1979</v>
      </c>
      <c r="M1265" s="126" t="s">
        <v>1979</v>
      </c>
      <c r="N1265" s="652">
        <v>18</v>
      </c>
      <c r="O1265" s="644">
        <v>78</v>
      </c>
      <c r="P1265" s="587" t="s">
        <v>2094</v>
      </c>
      <c r="Q1265" s="126" t="s">
        <v>538</v>
      </c>
      <c r="R1265" s="126" t="s">
        <v>538</v>
      </c>
      <c r="S1265" s="126" t="s">
        <v>538</v>
      </c>
      <c r="T1265" s="126" t="s">
        <v>538</v>
      </c>
      <c r="U1265" s="127">
        <v>13</v>
      </c>
      <c r="V1265" s="127">
        <v>0</v>
      </c>
      <c r="W1265" s="442"/>
    </row>
    <row r="1266" spans="1:23">
      <c r="A1266" s="29">
        <v>1236</v>
      </c>
      <c r="B1266" s="125" t="s">
        <v>1976</v>
      </c>
      <c r="C1266" s="126" t="s">
        <v>5017</v>
      </c>
      <c r="D1266" s="126" t="s">
        <v>2008</v>
      </c>
      <c r="E1266" s="127" t="s">
        <v>2009</v>
      </c>
      <c r="F1266" s="259" t="s">
        <v>3628</v>
      </c>
      <c r="G1266" s="272" t="s">
        <v>4562</v>
      </c>
      <c r="H1266" s="356">
        <v>80000</v>
      </c>
      <c r="I1266" s="357">
        <v>110000</v>
      </c>
      <c r="J1266" s="126">
        <f t="shared" si="53"/>
        <v>249</v>
      </c>
      <c r="K1266" s="126">
        <v>79</v>
      </c>
      <c r="L1266" s="126" t="s">
        <v>1979</v>
      </c>
      <c r="M1266" s="126" t="s">
        <v>1979</v>
      </c>
      <c r="N1266" s="652">
        <v>170</v>
      </c>
      <c r="O1266" s="644">
        <v>747</v>
      </c>
      <c r="P1266" s="587" t="s">
        <v>2094</v>
      </c>
      <c r="Q1266" s="127" t="s">
        <v>464</v>
      </c>
      <c r="R1266" s="127" t="s">
        <v>464</v>
      </c>
      <c r="S1266" s="127" t="s">
        <v>464</v>
      </c>
      <c r="T1266" s="126" t="s">
        <v>538</v>
      </c>
      <c r="U1266" s="127">
        <v>200</v>
      </c>
      <c r="V1266" s="127">
        <v>4</v>
      </c>
      <c r="W1266" s="442"/>
    </row>
    <row r="1267" spans="1:23">
      <c r="A1267" s="29">
        <v>1237</v>
      </c>
      <c r="B1267" s="125" t="s">
        <v>1976</v>
      </c>
      <c r="C1267" s="126" t="s">
        <v>4986</v>
      </c>
      <c r="D1267" s="126" t="s">
        <v>2010</v>
      </c>
      <c r="E1267" s="127" t="s">
        <v>2011</v>
      </c>
      <c r="F1267" s="259" t="s">
        <v>3629</v>
      </c>
      <c r="G1267" s="272" t="s">
        <v>4563</v>
      </c>
      <c r="H1267" s="356">
        <v>50000</v>
      </c>
      <c r="I1267" s="357">
        <v>70000</v>
      </c>
      <c r="J1267" s="126">
        <f t="shared" si="53"/>
        <v>27</v>
      </c>
      <c r="K1267" s="126">
        <v>7</v>
      </c>
      <c r="L1267" s="126" t="s">
        <v>1979</v>
      </c>
      <c r="M1267" s="126" t="s">
        <v>1979</v>
      </c>
      <c r="N1267" s="652">
        <v>20</v>
      </c>
      <c r="O1267" s="644">
        <v>81</v>
      </c>
      <c r="P1267" s="587" t="s">
        <v>2094</v>
      </c>
      <c r="Q1267" s="127" t="s">
        <v>464</v>
      </c>
      <c r="R1267" s="126" t="s">
        <v>538</v>
      </c>
      <c r="S1267" s="126" t="s">
        <v>538</v>
      </c>
      <c r="T1267" s="126" t="s">
        <v>538</v>
      </c>
      <c r="U1267" s="127">
        <v>30</v>
      </c>
      <c r="V1267" s="127">
        <v>0</v>
      </c>
      <c r="W1267" s="442"/>
    </row>
    <row r="1268" spans="1:23">
      <c r="A1268" s="29">
        <v>1238</v>
      </c>
      <c r="B1268" s="125" t="s">
        <v>1976</v>
      </c>
      <c r="C1268" s="126" t="s">
        <v>5020</v>
      </c>
      <c r="D1268" s="126" t="s">
        <v>1765</v>
      </c>
      <c r="E1268" s="127" t="s">
        <v>2012</v>
      </c>
      <c r="F1268" s="259" t="s">
        <v>3630</v>
      </c>
      <c r="G1268" s="272" t="s">
        <v>4564</v>
      </c>
      <c r="H1268" s="356">
        <v>40000</v>
      </c>
      <c r="I1268" s="357">
        <v>50000</v>
      </c>
      <c r="J1268" s="126">
        <f t="shared" si="53"/>
        <v>27</v>
      </c>
      <c r="K1268" s="126">
        <v>14</v>
      </c>
      <c r="L1268" s="126" t="s">
        <v>1979</v>
      </c>
      <c r="M1268" s="126" t="s">
        <v>1979</v>
      </c>
      <c r="N1268" s="652">
        <v>13</v>
      </c>
      <c r="O1268" s="644">
        <v>81</v>
      </c>
      <c r="P1268" s="587" t="s">
        <v>2094</v>
      </c>
      <c r="Q1268" s="126" t="s">
        <v>538</v>
      </c>
      <c r="R1268" s="126" t="s">
        <v>538</v>
      </c>
      <c r="S1268" s="126" t="s">
        <v>538</v>
      </c>
      <c r="T1268" s="126" t="s">
        <v>538</v>
      </c>
      <c r="U1268" s="127">
        <v>100</v>
      </c>
      <c r="V1268" s="127">
        <v>0</v>
      </c>
      <c r="W1268" s="442"/>
    </row>
    <row r="1269" spans="1:23">
      <c r="A1269" s="29">
        <v>1239</v>
      </c>
      <c r="B1269" s="125" t="s">
        <v>1976</v>
      </c>
      <c r="C1269" s="126" t="s">
        <v>4982</v>
      </c>
      <c r="D1269" s="126" t="s">
        <v>2013</v>
      </c>
      <c r="E1269" s="127" t="s">
        <v>2014</v>
      </c>
      <c r="F1269" s="259" t="s">
        <v>3611</v>
      </c>
      <c r="G1269" s="272" t="s">
        <v>4565</v>
      </c>
      <c r="H1269" s="356">
        <v>30000</v>
      </c>
      <c r="I1269" s="357">
        <v>30000</v>
      </c>
      <c r="J1269" s="126">
        <f t="shared" si="53"/>
        <v>18</v>
      </c>
      <c r="K1269" s="126">
        <v>12</v>
      </c>
      <c r="L1269" s="126" t="s">
        <v>1979</v>
      </c>
      <c r="M1269" s="126" t="s">
        <v>1979</v>
      </c>
      <c r="N1269" s="652">
        <v>6</v>
      </c>
      <c r="O1269" s="644">
        <v>54</v>
      </c>
      <c r="P1269" s="587" t="s">
        <v>2094</v>
      </c>
      <c r="Q1269" s="126" t="s">
        <v>538</v>
      </c>
      <c r="R1269" s="126" t="s">
        <v>538</v>
      </c>
      <c r="S1269" s="126" t="s">
        <v>538</v>
      </c>
      <c r="T1269" s="126" t="s">
        <v>538</v>
      </c>
      <c r="U1269" s="127">
        <v>30</v>
      </c>
      <c r="V1269" s="127">
        <v>0</v>
      </c>
      <c r="W1269" s="442"/>
    </row>
    <row r="1270" spans="1:23" ht="17.25" thickBot="1">
      <c r="A1270" s="671">
        <v>1240</v>
      </c>
      <c r="B1270" s="128" t="s">
        <v>1976</v>
      </c>
      <c r="C1270" s="128" t="s">
        <v>4982</v>
      </c>
      <c r="D1270" s="128" t="s">
        <v>120</v>
      </c>
      <c r="E1270" s="129" t="s">
        <v>2015</v>
      </c>
      <c r="F1270" s="260" t="s">
        <v>3610</v>
      </c>
      <c r="G1270" s="273" t="s">
        <v>4566</v>
      </c>
      <c r="H1270" s="358">
        <v>40000</v>
      </c>
      <c r="I1270" s="359">
        <v>50000</v>
      </c>
      <c r="J1270" s="128">
        <f t="shared" si="53"/>
        <v>26</v>
      </c>
      <c r="K1270" s="128">
        <v>15</v>
      </c>
      <c r="L1270" s="128" t="s">
        <v>1979</v>
      </c>
      <c r="M1270" s="128" t="s">
        <v>1979</v>
      </c>
      <c r="N1270" s="654">
        <v>11</v>
      </c>
      <c r="O1270" s="645">
        <v>78</v>
      </c>
      <c r="P1270" s="588" t="s">
        <v>2094</v>
      </c>
      <c r="Q1270" s="128" t="s">
        <v>538</v>
      </c>
      <c r="R1270" s="128" t="s">
        <v>538</v>
      </c>
      <c r="S1270" s="128" t="s">
        <v>538</v>
      </c>
      <c r="T1270" s="128" t="s">
        <v>538</v>
      </c>
      <c r="U1270" s="129">
        <v>30</v>
      </c>
      <c r="V1270" s="129">
        <v>0</v>
      </c>
      <c r="W1270" s="443"/>
    </row>
  </sheetData>
  <autoFilter ref="A6:W1270">
    <filterColumn colId="7" showButton="0"/>
    <filterColumn colId="9" showButton="0"/>
    <filterColumn colId="10" showButton="0"/>
    <filterColumn colId="11" showButton="0"/>
    <filterColumn colId="12" showButton="0"/>
    <filterColumn colId="16" showButton="0"/>
    <filterColumn colId="17" showButton="0"/>
    <filterColumn colId="18" showButton="0"/>
    <filterColumn colId="20" showButton="0"/>
  </autoFilter>
  <mergeCells count="15">
    <mergeCell ref="A1:W1"/>
    <mergeCell ref="A6:A7"/>
    <mergeCell ref="B6:B7"/>
    <mergeCell ref="C6:C7"/>
    <mergeCell ref="D6:D7"/>
    <mergeCell ref="E6:E7"/>
    <mergeCell ref="F6:F7"/>
    <mergeCell ref="G6:G7"/>
    <mergeCell ref="H6:I6"/>
    <mergeCell ref="J6:N6"/>
    <mergeCell ref="O6:O7"/>
    <mergeCell ref="P6:P7"/>
    <mergeCell ref="Q6:T6"/>
    <mergeCell ref="U6:V6"/>
    <mergeCell ref="W6:W7"/>
  </mergeCells>
  <phoneticPr fontId="2" type="noConversion"/>
  <pageMargins left="0.25" right="0.25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workbookViewId="0">
      <selection activeCell="E20" sqref="E20"/>
    </sheetView>
  </sheetViews>
  <sheetFormatPr defaultRowHeight="16.5"/>
  <sheetData>
    <row r="1" spans="1:23" ht="17.25" thickBot="1"/>
    <row r="2" spans="1:23">
      <c r="A2" s="678" t="s">
        <v>1749</v>
      </c>
      <c r="B2" s="680" t="s">
        <v>1750</v>
      </c>
      <c r="C2" s="680" t="s">
        <v>3388</v>
      </c>
      <c r="D2" s="682" t="s">
        <v>0</v>
      </c>
      <c r="E2" s="684" t="s">
        <v>1751</v>
      </c>
      <c r="F2" s="686" t="s">
        <v>3644</v>
      </c>
      <c r="G2" s="686" t="s">
        <v>1</v>
      </c>
      <c r="H2" s="688" t="s">
        <v>3389</v>
      </c>
      <c r="I2" s="689"/>
      <c r="J2" s="690" t="s">
        <v>1752</v>
      </c>
      <c r="K2" s="691"/>
      <c r="L2" s="691"/>
      <c r="M2" s="691"/>
      <c r="N2" s="701"/>
      <c r="O2" s="702" t="s">
        <v>3739</v>
      </c>
      <c r="P2" s="704" t="s">
        <v>4942</v>
      </c>
      <c r="Q2" s="696" t="s">
        <v>1753</v>
      </c>
      <c r="R2" s="697"/>
      <c r="S2" s="697"/>
      <c r="T2" s="698"/>
      <c r="U2" s="696" t="s">
        <v>1754</v>
      </c>
      <c r="V2" s="698"/>
      <c r="W2" s="699" t="s">
        <v>1755</v>
      </c>
    </row>
    <row r="3" spans="1:23" ht="23.25" thickBot="1">
      <c r="A3" s="679"/>
      <c r="B3" s="681"/>
      <c r="C3" s="681"/>
      <c r="D3" s="683"/>
      <c r="E3" s="685"/>
      <c r="F3" s="687"/>
      <c r="G3" s="687"/>
      <c r="H3" s="364" t="s">
        <v>1756</v>
      </c>
      <c r="I3" s="365" t="s">
        <v>1757</v>
      </c>
      <c r="J3" s="366" t="s">
        <v>1758</v>
      </c>
      <c r="K3" s="365" t="s">
        <v>2</v>
      </c>
      <c r="L3" s="365" t="s">
        <v>3386</v>
      </c>
      <c r="M3" s="365" t="s">
        <v>3</v>
      </c>
      <c r="N3" s="365" t="s">
        <v>1759</v>
      </c>
      <c r="O3" s="703"/>
      <c r="P3" s="705"/>
      <c r="Q3" s="365" t="s">
        <v>3788</v>
      </c>
      <c r="R3" s="365" t="s">
        <v>4</v>
      </c>
      <c r="S3" s="365" t="s">
        <v>5</v>
      </c>
      <c r="T3" s="365" t="s">
        <v>6</v>
      </c>
      <c r="U3" s="365" t="s">
        <v>1760</v>
      </c>
      <c r="V3" s="365" t="s">
        <v>1761</v>
      </c>
      <c r="W3" s="700"/>
    </row>
    <row r="4" spans="1:23" s="202" customFormat="1" ht="17.25" thickTop="1">
      <c r="A4" s="465" t="s">
        <v>5029</v>
      </c>
      <c r="B4" s="453"/>
      <c r="C4" s="453"/>
      <c r="D4" s="453">
        <v>73</v>
      </c>
      <c r="E4" s="453"/>
      <c r="F4" s="466"/>
      <c r="G4" s="466"/>
      <c r="H4" s="464"/>
      <c r="I4" s="464"/>
      <c r="J4" s="463">
        <f>SUM(J5:J77)</f>
        <v>4623</v>
      </c>
      <c r="K4" s="463">
        <f t="shared" ref="K4:O4" si="0">SUM(K5:K77)</f>
        <v>3037</v>
      </c>
      <c r="L4" s="463">
        <f t="shared" si="0"/>
        <v>556.5</v>
      </c>
      <c r="M4" s="463">
        <f t="shared" si="0"/>
        <v>313.25</v>
      </c>
      <c r="N4" s="463">
        <f t="shared" si="0"/>
        <v>716.25</v>
      </c>
      <c r="O4" s="463">
        <f t="shared" si="0"/>
        <v>11217</v>
      </c>
      <c r="P4" s="459"/>
      <c r="Q4" s="464"/>
      <c r="R4" s="464"/>
      <c r="S4" s="464"/>
      <c r="T4" s="464"/>
      <c r="U4" s="464"/>
      <c r="V4" s="464"/>
      <c r="W4" s="467"/>
    </row>
    <row r="5" spans="1:23">
      <c r="A5">
        <v>1</v>
      </c>
      <c r="B5" s="30" t="s">
        <v>1762</v>
      </c>
      <c r="C5" s="31" t="s">
        <v>4986</v>
      </c>
      <c r="D5" s="31" t="s">
        <v>1774</v>
      </c>
      <c r="E5" s="31" t="s">
        <v>3397</v>
      </c>
      <c r="F5" s="231" t="s">
        <v>3478</v>
      </c>
      <c r="G5" s="31" t="s">
        <v>3810</v>
      </c>
      <c r="H5" s="211">
        <v>50000</v>
      </c>
      <c r="I5" s="210">
        <v>70000</v>
      </c>
      <c r="J5" s="31">
        <v>40</v>
      </c>
      <c r="K5" s="31">
        <v>32</v>
      </c>
      <c r="L5" s="31">
        <v>4</v>
      </c>
      <c r="M5" s="31">
        <v>3</v>
      </c>
      <c r="N5" s="477">
        <v>1</v>
      </c>
      <c r="O5" s="591">
        <v>30</v>
      </c>
      <c r="P5" s="541" t="s">
        <v>1766</v>
      </c>
      <c r="Q5" s="31" t="s">
        <v>464</v>
      </c>
      <c r="R5" s="31" t="s">
        <v>1763</v>
      </c>
      <c r="S5" s="31" t="s">
        <v>1763</v>
      </c>
      <c r="T5" s="31" t="s">
        <v>1763</v>
      </c>
      <c r="U5" s="31">
        <v>50</v>
      </c>
      <c r="V5" s="31">
        <v>1</v>
      </c>
      <c r="W5" s="408"/>
    </row>
    <row r="6" spans="1:23" ht="22.5">
      <c r="A6">
        <v>2</v>
      </c>
      <c r="B6" s="30" t="s">
        <v>1762</v>
      </c>
      <c r="C6" s="31" t="s">
        <v>4986</v>
      </c>
      <c r="D6" s="31" t="s">
        <v>1786</v>
      </c>
      <c r="E6" s="31" t="s">
        <v>1787</v>
      </c>
      <c r="F6" s="231" t="s">
        <v>3484</v>
      </c>
      <c r="G6" s="31" t="s">
        <v>3815</v>
      </c>
      <c r="H6" s="211" t="s">
        <v>3727</v>
      </c>
      <c r="I6" s="210" t="s">
        <v>3726</v>
      </c>
      <c r="J6" s="31">
        <v>60</v>
      </c>
      <c r="K6" s="31">
        <v>53</v>
      </c>
      <c r="L6" s="31">
        <v>2</v>
      </c>
      <c r="M6" s="31">
        <v>3</v>
      </c>
      <c r="N6" s="477">
        <v>2</v>
      </c>
      <c r="O6" s="591">
        <v>128</v>
      </c>
      <c r="P6" s="541" t="s">
        <v>1766</v>
      </c>
      <c r="Q6" s="31" t="s">
        <v>464</v>
      </c>
      <c r="R6" s="31" t="s">
        <v>1763</v>
      </c>
      <c r="S6" s="31" t="s">
        <v>1763</v>
      </c>
      <c r="T6" s="31" t="s">
        <v>1763</v>
      </c>
      <c r="U6" s="31">
        <v>30</v>
      </c>
      <c r="V6" s="31">
        <v>0</v>
      </c>
      <c r="W6" s="408"/>
    </row>
    <row r="7" spans="1:23">
      <c r="A7" s="1">
        <v>3</v>
      </c>
      <c r="B7" s="30" t="s">
        <v>1762</v>
      </c>
      <c r="C7" s="31" t="s">
        <v>4986</v>
      </c>
      <c r="D7" s="31" t="s">
        <v>1799</v>
      </c>
      <c r="E7" s="31" t="s">
        <v>1800</v>
      </c>
      <c r="F7" s="231" t="s">
        <v>3491</v>
      </c>
      <c r="G7" s="31" t="s">
        <v>3823</v>
      </c>
      <c r="H7" s="211">
        <v>110000</v>
      </c>
      <c r="I7" s="210">
        <v>110000</v>
      </c>
      <c r="J7" s="31">
        <v>28</v>
      </c>
      <c r="K7" s="31">
        <v>21</v>
      </c>
      <c r="L7" s="31">
        <v>3</v>
      </c>
      <c r="M7" s="31">
        <v>2</v>
      </c>
      <c r="N7" s="477">
        <v>2</v>
      </c>
      <c r="O7" s="591">
        <v>69</v>
      </c>
      <c r="P7" s="541" t="s">
        <v>1766</v>
      </c>
      <c r="Q7" s="31" t="s">
        <v>1763</v>
      </c>
      <c r="R7" s="31" t="s">
        <v>1763</v>
      </c>
      <c r="S7" s="31" t="s">
        <v>1763</v>
      </c>
      <c r="T7" s="31" t="s">
        <v>1763</v>
      </c>
      <c r="U7" s="31">
        <v>250</v>
      </c>
      <c r="V7" s="31">
        <v>10</v>
      </c>
      <c r="W7" s="408"/>
    </row>
    <row r="8" spans="1:23">
      <c r="A8" s="1">
        <v>4</v>
      </c>
      <c r="B8" s="30" t="s">
        <v>1762</v>
      </c>
      <c r="C8" s="31" t="s">
        <v>4986</v>
      </c>
      <c r="D8" s="31" t="s">
        <v>1802</v>
      </c>
      <c r="E8" s="31" t="s">
        <v>1803</v>
      </c>
      <c r="F8" s="231" t="s">
        <v>3493</v>
      </c>
      <c r="G8" s="31" t="s">
        <v>3825</v>
      </c>
      <c r="H8" s="211">
        <v>55000</v>
      </c>
      <c r="I8" s="210">
        <v>65000</v>
      </c>
      <c r="J8" s="31">
        <v>41</v>
      </c>
      <c r="K8" s="31">
        <v>23</v>
      </c>
      <c r="L8" s="31">
        <v>6</v>
      </c>
      <c r="M8" s="31">
        <v>7</v>
      </c>
      <c r="N8" s="477">
        <v>5</v>
      </c>
      <c r="O8" s="591">
        <v>102</v>
      </c>
      <c r="P8" s="541" t="s">
        <v>1766</v>
      </c>
      <c r="Q8" s="31" t="s">
        <v>464</v>
      </c>
      <c r="R8" s="31" t="s">
        <v>1763</v>
      </c>
      <c r="S8" s="31" t="s">
        <v>1763</v>
      </c>
      <c r="T8" s="31" t="s">
        <v>1763</v>
      </c>
      <c r="U8" s="31">
        <v>60</v>
      </c>
      <c r="V8" s="31">
        <v>2</v>
      </c>
      <c r="W8" s="408"/>
    </row>
    <row r="9" spans="1:23">
      <c r="A9" s="1">
        <v>5</v>
      </c>
      <c r="B9" s="30" t="s">
        <v>1762</v>
      </c>
      <c r="C9" s="31" t="s">
        <v>4986</v>
      </c>
      <c r="D9" s="31" t="s">
        <v>3790</v>
      </c>
      <c r="E9" s="31" t="s">
        <v>1818</v>
      </c>
      <c r="F9" s="231" t="s">
        <v>3503</v>
      </c>
      <c r="G9" s="31" t="s">
        <v>3834</v>
      </c>
      <c r="H9" s="211">
        <v>60000</v>
      </c>
      <c r="I9" s="209">
        <v>60000</v>
      </c>
      <c r="J9" s="31">
        <v>25</v>
      </c>
      <c r="K9" s="31">
        <v>25</v>
      </c>
      <c r="L9" s="31">
        <v>0</v>
      </c>
      <c r="M9" s="31">
        <v>0</v>
      </c>
      <c r="N9" s="478">
        <v>0</v>
      </c>
      <c r="O9" s="590">
        <v>50</v>
      </c>
      <c r="P9" s="541" t="s">
        <v>1766</v>
      </c>
      <c r="Q9" s="31" t="s">
        <v>464</v>
      </c>
      <c r="R9" s="31" t="s">
        <v>464</v>
      </c>
      <c r="S9" s="31" t="s">
        <v>464</v>
      </c>
      <c r="T9" s="31" t="s">
        <v>1763</v>
      </c>
      <c r="U9" s="31">
        <v>25</v>
      </c>
      <c r="V9" s="31">
        <v>0</v>
      </c>
      <c r="W9" s="408"/>
    </row>
    <row r="10" spans="1:23" ht="22.5">
      <c r="A10" s="1">
        <v>6</v>
      </c>
      <c r="B10" s="30" t="s">
        <v>1762</v>
      </c>
      <c r="C10" s="31" t="s">
        <v>4986</v>
      </c>
      <c r="D10" s="31" t="s">
        <v>1837</v>
      </c>
      <c r="E10" s="31" t="s">
        <v>1838</v>
      </c>
      <c r="F10" s="231" t="s">
        <v>3514</v>
      </c>
      <c r="G10" s="31" t="s">
        <v>3847</v>
      </c>
      <c r="H10" s="211" t="s">
        <v>3715</v>
      </c>
      <c r="I10" s="209" t="s">
        <v>3734</v>
      </c>
      <c r="J10" s="31">
        <v>80</v>
      </c>
      <c r="K10" s="31">
        <v>54</v>
      </c>
      <c r="L10" s="31">
        <v>6</v>
      </c>
      <c r="M10" s="31">
        <v>0</v>
      </c>
      <c r="N10" s="478">
        <v>20</v>
      </c>
      <c r="O10" s="590">
        <v>100</v>
      </c>
      <c r="P10" s="541" t="s">
        <v>1766</v>
      </c>
      <c r="Q10" s="31" t="s">
        <v>464</v>
      </c>
      <c r="R10" s="31" t="s">
        <v>464</v>
      </c>
      <c r="S10" s="31" t="s">
        <v>464</v>
      </c>
      <c r="T10" s="31" t="s">
        <v>464</v>
      </c>
      <c r="U10" s="31">
        <v>40</v>
      </c>
      <c r="V10" s="31">
        <v>0</v>
      </c>
      <c r="W10" s="408"/>
    </row>
    <row r="11" spans="1:23">
      <c r="A11" s="1">
        <v>7</v>
      </c>
      <c r="B11" s="30" t="s">
        <v>1762</v>
      </c>
      <c r="C11" s="31" t="s">
        <v>57</v>
      </c>
      <c r="D11" s="31" t="s">
        <v>1880</v>
      </c>
      <c r="E11" s="31" t="s">
        <v>1881</v>
      </c>
      <c r="F11" s="231" t="s">
        <v>3533</v>
      </c>
      <c r="G11" s="31" t="s">
        <v>4567</v>
      </c>
      <c r="H11" s="211">
        <v>58000</v>
      </c>
      <c r="I11" s="278">
        <v>62000</v>
      </c>
      <c r="J11" s="31">
        <v>13</v>
      </c>
      <c r="K11" s="31">
        <v>2</v>
      </c>
      <c r="L11" s="31">
        <v>0</v>
      </c>
      <c r="M11" s="31">
        <v>11</v>
      </c>
      <c r="N11" s="477">
        <v>0</v>
      </c>
      <c r="O11" s="590">
        <v>50</v>
      </c>
      <c r="P11" s="541" t="s">
        <v>1766</v>
      </c>
      <c r="Q11" s="31" t="s">
        <v>1763</v>
      </c>
      <c r="R11" s="31" t="s">
        <v>1763</v>
      </c>
      <c r="S11" s="31" t="s">
        <v>1763</v>
      </c>
      <c r="T11" s="31" t="s">
        <v>1763</v>
      </c>
      <c r="U11" s="31">
        <v>0</v>
      </c>
      <c r="V11" s="31">
        <v>0</v>
      </c>
      <c r="W11" s="408"/>
    </row>
    <row r="12" spans="1:23">
      <c r="A12" s="1">
        <v>8</v>
      </c>
      <c r="B12" s="30" t="s">
        <v>1762</v>
      </c>
      <c r="C12" s="31" t="s">
        <v>4986</v>
      </c>
      <c r="D12" s="31" t="s">
        <v>1886</v>
      </c>
      <c r="E12" s="31" t="s">
        <v>1887</v>
      </c>
      <c r="F12" s="231" t="s">
        <v>3536</v>
      </c>
      <c r="G12" s="31" t="s">
        <v>4568</v>
      </c>
      <c r="H12" s="211">
        <v>75000</v>
      </c>
      <c r="I12" s="278">
        <v>90000</v>
      </c>
      <c r="J12" s="31">
        <v>115</v>
      </c>
      <c r="K12" s="31">
        <v>53</v>
      </c>
      <c r="L12" s="31">
        <v>55</v>
      </c>
      <c r="M12" s="31">
        <v>0</v>
      </c>
      <c r="N12" s="477">
        <v>7</v>
      </c>
      <c r="O12" s="590">
        <v>300</v>
      </c>
      <c r="P12" s="541" t="s">
        <v>1766</v>
      </c>
      <c r="Q12" s="31" t="s">
        <v>464</v>
      </c>
      <c r="R12" s="31" t="s">
        <v>464</v>
      </c>
      <c r="S12" s="31" t="s">
        <v>1763</v>
      </c>
      <c r="T12" s="31" t="s">
        <v>1763</v>
      </c>
      <c r="U12" s="31">
        <v>200</v>
      </c>
      <c r="V12" s="31">
        <v>5</v>
      </c>
      <c r="W12" s="408"/>
    </row>
    <row r="13" spans="1:23">
      <c r="A13" s="1">
        <v>9</v>
      </c>
      <c r="B13" s="30" t="s">
        <v>1762</v>
      </c>
      <c r="C13" s="31" t="s">
        <v>4986</v>
      </c>
      <c r="D13" s="31" t="s">
        <v>1896</v>
      </c>
      <c r="E13" s="31" t="s">
        <v>1897</v>
      </c>
      <c r="F13" s="231" t="s">
        <v>2472</v>
      </c>
      <c r="G13" s="31" t="s">
        <v>3873</v>
      </c>
      <c r="H13" s="279">
        <v>70000</v>
      </c>
      <c r="I13" s="280">
        <v>120000</v>
      </c>
      <c r="J13" s="31">
        <v>40</v>
      </c>
      <c r="K13" s="32">
        <v>26</v>
      </c>
      <c r="L13" s="32">
        <v>5</v>
      </c>
      <c r="M13" s="32">
        <v>6</v>
      </c>
      <c r="N13" s="479">
        <v>3</v>
      </c>
      <c r="O13" s="592">
        <v>100</v>
      </c>
      <c r="P13" s="543" t="s">
        <v>1766</v>
      </c>
      <c r="Q13" s="31" t="s">
        <v>464</v>
      </c>
      <c r="R13" s="31" t="s">
        <v>464</v>
      </c>
      <c r="S13" s="31" t="s">
        <v>1763</v>
      </c>
      <c r="T13" s="31" t="s">
        <v>1763</v>
      </c>
      <c r="U13" s="32">
        <v>200</v>
      </c>
      <c r="V13" s="31">
        <v>0</v>
      </c>
      <c r="W13" s="408"/>
    </row>
    <row r="14" spans="1:23">
      <c r="A14" s="1">
        <v>10</v>
      </c>
      <c r="B14" s="30" t="s">
        <v>1762</v>
      </c>
      <c r="C14" s="31" t="s">
        <v>4986</v>
      </c>
      <c r="D14" s="31" t="s">
        <v>1741</v>
      </c>
      <c r="E14" s="31" t="s">
        <v>3393</v>
      </c>
      <c r="F14" s="231" t="s">
        <v>2503</v>
      </c>
      <c r="G14" s="31" t="s">
        <v>3900</v>
      </c>
      <c r="H14" s="279">
        <v>80000</v>
      </c>
      <c r="I14" s="280">
        <v>130000</v>
      </c>
      <c r="J14" s="31">
        <v>53</v>
      </c>
      <c r="K14" s="32">
        <v>51</v>
      </c>
      <c r="L14" s="32">
        <v>0</v>
      </c>
      <c r="M14" s="32">
        <v>0</v>
      </c>
      <c r="N14" s="479">
        <v>2</v>
      </c>
      <c r="O14" s="592">
        <v>100</v>
      </c>
      <c r="P14" s="543" t="s">
        <v>1766</v>
      </c>
      <c r="Q14" s="31" t="s">
        <v>464</v>
      </c>
      <c r="R14" s="31" t="s">
        <v>464</v>
      </c>
      <c r="S14" s="31" t="s">
        <v>1763</v>
      </c>
      <c r="T14" s="31" t="s">
        <v>1763</v>
      </c>
      <c r="U14" s="32">
        <v>30</v>
      </c>
      <c r="V14" s="32">
        <v>0</v>
      </c>
      <c r="W14" s="408"/>
    </row>
    <row r="15" spans="1:23">
      <c r="A15" s="1">
        <v>11</v>
      </c>
      <c r="B15" s="30" t="s">
        <v>1762</v>
      </c>
      <c r="C15" s="31" t="s">
        <v>4986</v>
      </c>
      <c r="D15" s="31" t="s">
        <v>1957</v>
      </c>
      <c r="E15" s="31" t="s">
        <v>1958</v>
      </c>
      <c r="F15" s="231" t="s">
        <v>2504</v>
      </c>
      <c r="G15" s="31" t="s">
        <v>3902</v>
      </c>
      <c r="H15" s="279">
        <v>60000</v>
      </c>
      <c r="I15" s="280">
        <v>130000</v>
      </c>
      <c r="J15" s="31">
        <v>42</v>
      </c>
      <c r="K15" s="32">
        <v>40</v>
      </c>
      <c r="L15" s="32">
        <v>0</v>
      </c>
      <c r="M15" s="32">
        <v>0</v>
      </c>
      <c r="N15" s="479">
        <v>2</v>
      </c>
      <c r="O15" s="592">
        <v>90</v>
      </c>
      <c r="P15" s="543" t="s">
        <v>1766</v>
      </c>
      <c r="Q15" s="31" t="s">
        <v>464</v>
      </c>
      <c r="R15" s="31" t="s">
        <v>464</v>
      </c>
      <c r="S15" s="31" t="s">
        <v>1763</v>
      </c>
      <c r="T15" s="31" t="s">
        <v>1763</v>
      </c>
      <c r="U15" s="32">
        <v>42</v>
      </c>
      <c r="V15" s="32">
        <v>0</v>
      </c>
      <c r="W15" s="408"/>
    </row>
    <row r="16" spans="1:23">
      <c r="A16" s="1">
        <v>12</v>
      </c>
      <c r="B16" s="30" t="s">
        <v>1762</v>
      </c>
      <c r="C16" s="31" t="s">
        <v>4986</v>
      </c>
      <c r="D16" s="31" t="s">
        <v>1969</v>
      </c>
      <c r="E16" s="31" t="s">
        <v>3402</v>
      </c>
      <c r="F16" s="231" t="s">
        <v>2510</v>
      </c>
      <c r="G16" s="31" t="s">
        <v>4586</v>
      </c>
      <c r="H16" s="279">
        <v>100000</v>
      </c>
      <c r="I16" s="280">
        <v>170000</v>
      </c>
      <c r="J16" s="31">
        <v>72</v>
      </c>
      <c r="K16" s="32">
        <v>70</v>
      </c>
      <c r="L16" s="32">
        <v>0</v>
      </c>
      <c r="M16" s="32">
        <v>0</v>
      </c>
      <c r="N16" s="479">
        <v>2</v>
      </c>
      <c r="O16" s="592">
        <v>150</v>
      </c>
      <c r="P16" s="543" t="s">
        <v>1766</v>
      </c>
      <c r="Q16" s="31" t="s">
        <v>464</v>
      </c>
      <c r="R16" s="31" t="s">
        <v>464</v>
      </c>
      <c r="S16" s="31" t="s">
        <v>1763</v>
      </c>
      <c r="T16" s="31" t="s">
        <v>1763</v>
      </c>
      <c r="U16" s="32">
        <v>152</v>
      </c>
      <c r="V16" s="32">
        <v>5</v>
      </c>
      <c r="W16" s="408"/>
    </row>
    <row r="17" spans="1:23">
      <c r="A17" s="1">
        <v>13</v>
      </c>
      <c r="B17" s="34" t="s">
        <v>7</v>
      </c>
      <c r="C17" s="35" t="s">
        <v>4986</v>
      </c>
      <c r="D17" s="35" t="s">
        <v>55</v>
      </c>
      <c r="E17" s="35" t="s">
        <v>29</v>
      </c>
      <c r="F17" s="232" t="s">
        <v>255</v>
      </c>
      <c r="G17" s="35" t="s">
        <v>3905</v>
      </c>
      <c r="H17" s="281">
        <v>260000</v>
      </c>
      <c r="I17" s="282">
        <v>380000</v>
      </c>
      <c r="J17" s="473">
        <v>323</v>
      </c>
      <c r="K17" s="37">
        <v>259</v>
      </c>
      <c r="L17" s="37">
        <v>32</v>
      </c>
      <c r="M17" s="37">
        <v>16</v>
      </c>
      <c r="N17" s="481">
        <v>16</v>
      </c>
      <c r="O17" s="594">
        <v>745</v>
      </c>
      <c r="P17" s="544" t="s">
        <v>54</v>
      </c>
      <c r="Q17" s="35" t="s">
        <v>464</v>
      </c>
      <c r="R17" s="35" t="s">
        <v>464</v>
      </c>
      <c r="S17" s="35" t="s">
        <v>464</v>
      </c>
      <c r="T17" s="35" t="s">
        <v>1763</v>
      </c>
      <c r="U17" s="35">
        <v>212</v>
      </c>
      <c r="V17" s="35">
        <v>9</v>
      </c>
      <c r="W17" s="409"/>
    </row>
    <row r="18" spans="1:23">
      <c r="A18" s="1">
        <v>14</v>
      </c>
      <c r="B18" s="34" t="s">
        <v>7</v>
      </c>
      <c r="C18" s="35" t="s">
        <v>4986</v>
      </c>
      <c r="D18" s="35" t="s">
        <v>8</v>
      </c>
      <c r="E18" s="35" t="s">
        <v>3404</v>
      </c>
      <c r="F18" s="232" t="s">
        <v>256</v>
      </c>
      <c r="G18" s="35" t="s">
        <v>3906</v>
      </c>
      <c r="H18" s="281">
        <v>275000</v>
      </c>
      <c r="I18" s="282">
        <v>320000</v>
      </c>
      <c r="J18" s="473">
        <v>440</v>
      </c>
      <c r="K18" s="37">
        <v>352</v>
      </c>
      <c r="L18" s="37">
        <v>44</v>
      </c>
      <c r="M18" s="37">
        <v>22</v>
      </c>
      <c r="N18" s="481">
        <v>22</v>
      </c>
      <c r="O18" s="594">
        <v>1012</v>
      </c>
      <c r="P18" s="544" t="s">
        <v>54</v>
      </c>
      <c r="Q18" s="35" t="s">
        <v>464</v>
      </c>
      <c r="R18" s="35" t="s">
        <v>464</v>
      </c>
      <c r="S18" s="35" t="s">
        <v>464</v>
      </c>
      <c r="T18" s="35" t="s">
        <v>1763</v>
      </c>
      <c r="U18" s="35">
        <v>491</v>
      </c>
      <c r="V18" s="35">
        <v>24</v>
      </c>
      <c r="W18" s="409"/>
    </row>
    <row r="19" spans="1:23">
      <c r="A19" s="1">
        <v>15</v>
      </c>
      <c r="B19" s="34" t="s">
        <v>7</v>
      </c>
      <c r="C19" s="35" t="s">
        <v>4986</v>
      </c>
      <c r="D19" s="35" t="s">
        <v>22</v>
      </c>
      <c r="E19" s="35" t="s">
        <v>30</v>
      </c>
      <c r="F19" s="232" t="s">
        <v>257</v>
      </c>
      <c r="G19" s="35" t="s">
        <v>3907</v>
      </c>
      <c r="H19" s="281">
        <v>260000</v>
      </c>
      <c r="I19" s="282">
        <v>260000</v>
      </c>
      <c r="J19" s="473">
        <v>318</v>
      </c>
      <c r="K19" s="37">
        <v>254</v>
      </c>
      <c r="L19" s="37">
        <v>32</v>
      </c>
      <c r="M19" s="37">
        <v>16</v>
      </c>
      <c r="N19" s="481">
        <v>16</v>
      </c>
      <c r="O19" s="594">
        <v>729</v>
      </c>
      <c r="P19" s="544" t="s">
        <v>54</v>
      </c>
      <c r="Q19" s="35" t="s">
        <v>464</v>
      </c>
      <c r="R19" s="35" t="s">
        <v>464</v>
      </c>
      <c r="S19" s="35" t="s">
        <v>464</v>
      </c>
      <c r="T19" s="35" t="s">
        <v>1763</v>
      </c>
      <c r="U19" s="35">
        <v>169</v>
      </c>
      <c r="V19" s="35">
        <v>8</v>
      </c>
      <c r="W19" s="409"/>
    </row>
    <row r="20" spans="1:23">
      <c r="A20" s="1">
        <v>16</v>
      </c>
      <c r="B20" s="34" t="s">
        <v>7</v>
      </c>
      <c r="C20" s="35" t="s">
        <v>4986</v>
      </c>
      <c r="D20" s="35" t="s">
        <v>25</v>
      </c>
      <c r="E20" s="35" t="s">
        <v>3406</v>
      </c>
      <c r="F20" s="232" t="s">
        <v>258</v>
      </c>
      <c r="G20" s="35" t="s">
        <v>3908</v>
      </c>
      <c r="H20" s="281">
        <v>255000</v>
      </c>
      <c r="I20" s="282">
        <v>255000</v>
      </c>
      <c r="J20" s="473">
        <v>262</v>
      </c>
      <c r="K20" s="37">
        <v>210</v>
      </c>
      <c r="L20" s="37">
        <v>26</v>
      </c>
      <c r="M20" s="37">
        <v>13</v>
      </c>
      <c r="N20" s="481">
        <v>13</v>
      </c>
      <c r="O20" s="594">
        <v>605</v>
      </c>
      <c r="P20" s="544" t="s">
        <v>54</v>
      </c>
      <c r="Q20" s="35" t="s">
        <v>464</v>
      </c>
      <c r="R20" s="35" t="s">
        <v>464</v>
      </c>
      <c r="S20" s="35" t="s">
        <v>464</v>
      </c>
      <c r="T20" s="35" t="s">
        <v>1763</v>
      </c>
      <c r="U20" s="35">
        <v>128</v>
      </c>
      <c r="V20" s="35">
        <v>6</v>
      </c>
      <c r="W20" s="409"/>
    </row>
    <row r="21" spans="1:23">
      <c r="A21" s="1">
        <v>17</v>
      </c>
      <c r="B21" s="34" t="s">
        <v>7</v>
      </c>
      <c r="C21" s="35" t="s">
        <v>4986</v>
      </c>
      <c r="D21" s="35" t="s">
        <v>9</v>
      </c>
      <c r="E21" s="35" t="s">
        <v>31</v>
      </c>
      <c r="F21" s="232" t="s">
        <v>259</v>
      </c>
      <c r="G21" s="35" t="s">
        <v>3909</v>
      </c>
      <c r="H21" s="281">
        <v>190000</v>
      </c>
      <c r="I21" s="282">
        <v>220000</v>
      </c>
      <c r="J21" s="473">
        <v>304</v>
      </c>
      <c r="K21" s="37">
        <v>2</v>
      </c>
      <c r="L21" s="37">
        <v>183</v>
      </c>
      <c r="M21" s="37">
        <v>103</v>
      </c>
      <c r="N21" s="481">
        <v>16</v>
      </c>
      <c r="O21" s="594">
        <v>699</v>
      </c>
      <c r="P21" s="544" t="s">
        <v>54</v>
      </c>
      <c r="Q21" s="35" t="s">
        <v>464</v>
      </c>
      <c r="R21" s="35" t="s">
        <v>464</v>
      </c>
      <c r="S21" s="35" t="s">
        <v>464</v>
      </c>
      <c r="T21" s="35" t="s">
        <v>1763</v>
      </c>
      <c r="U21" s="35">
        <v>499</v>
      </c>
      <c r="V21" s="35">
        <v>25</v>
      </c>
      <c r="W21" s="409"/>
    </row>
    <row r="22" spans="1:23">
      <c r="A22" s="1">
        <v>18</v>
      </c>
      <c r="B22" s="34" t="s">
        <v>7</v>
      </c>
      <c r="C22" s="35" t="s">
        <v>4986</v>
      </c>
      <c r="D22" s="35" t="s">
        <v>28</v>
      </c>
      <c r="E22" s="35" t="s">
        <v>32</v>
      </c>
      <c r="F22" s="232" t="s">
        <v>260</v>
      </c>
      <c r="G22" s="35" t="s">
        <v>3910</v>
      </c>
      <c r="H22" s="281">
        <v>70000</v>
      </c>
      <c r="I22" s="283">
        <v>70000</v>
      </c>
      <c r="J22" s="473">
        <v>45</v>
      </c>
      <c r="K22" s="37">
        <v>36</v>
      </c>
      <c r="L22" s="37">
        <v>4.5</v>
      </c>
      <c r="M22" s="37">
        <v>2.25</v>
      </c>
      <c r="N22" s="481">
        <v>2.25</v>
      </c>
      <c r="O22" s="595">
        <v>104</v>
      </c>
      <c r="P22" s="544" t="s">
        <v>54</v>
      </c>
      <c r="Q22" s="35" t="s">
        <v>464</v>
      </c>
      <c r="R22" s="35" t="s">
        <v>464</v>
      </c>
      <c r="S22" s="35" t="s">
        <v>464</v>
      </c>
      <c r="T22" s="35" t="s">
        <v>1763</v>
      </c>
      <c r="U22" s="35">
        <v>75</v>
      </c>
      <c r="V22" s="35">
        <v>4</v>
      </c>
      <c r="W22" s="409"/>
    </row>
    <row r="23" spans="1:23" ht="33.75">
      <c r="A23" s="1">
        <v>19</v>
      </c>
      <c r="B23" s="34" t="s">
        <v>7</v>
      </c>
      <c r="C23" s="35" t="s">
        <v>4986</v>
      </c>
      <c r="D23" s="391" t="s">
        <v>4953</v>
      </c>
      <c r="E23" s="35" t="s">
        <v>33</v>
      </c>
      <c r="F23" s="232" t="s">
        <v>261</v>
      </c>
      <c r="G23" s="35" t="s">
        <v>3911</v>
      </c>
      <c r="H23" s="281">
        <v>85000</v>
      </c>
      <c r="I23" s="283">
        <v>127000</v>
      </c>
      <c r="J23" s="473">
        <v>60</v>
      </c>
      <c r="K23" s="37">
        <v>48</v>
      </c>
      <c r="L23" s="37">
        <v>6</v>
      </c>
      <c r="M23" s="37">
        <v>3</v>
      </c>
      <c r="N23" s="481">
        <v>3</v>
      </c>
      <c r="O23" s="595">
        <v>138</v>
      </c>
      <c r="P23" s="544" t="s">
        <v>54</v>
      </c>
      <c r="Q23" s="35" t="s">
        <v>464</v>
      </c>
      <c r="R23" s="35" t="s">
        <v>464</v>
      </c>
      <c r="S23" s="35" t="s">
        <v>464</v>
      </c>
      <c r="T23" s="35" t="s">
        <v>1763</v>
      </c>
      <c r="U23" s="35">
        <v>45</v>
      </c>
      <c r="V23" s="35">
        <v>2</v>
      </c>
      <c r="W23" s="409"/>
    </row>
    <row r="24" spans="1:23">
      <c r="A24" s="1">
        <v>20</v>
      </c>
      <c r="B24" s="34" t="s">
        <v>7</v>
      </c>
      <c r="C24" s="35" t="s">
        <v>4986</v>
      </c>
      <c r="D24" s="35" t="s">
        <v>10</v>
      </c>
      <c r="E24" s="35" t="s">
        <v>34</v>
      </c>
      <c r="F24" s="232" t="s">
        <v>262</v>
      </c>
      <c r="G24" s="35" t="s">
        <v>3912</v>
      </c>
      <c r="H24" s="281">
        <v>79352</v>
      </c>
      <c r="I24" s="282">
        <v>106111</v>
      </c>
      <c r="J24" s="473">
        <v>53</v>
      </c>
      <c r="K24" s="37">
        <v>42</v>
      </c>
      <c r="L24" s="37">
        <v>5</v>
      </c>
      <c r="M24" s="37">
        <v>3</v>
      </c>
      <c r="N24" s="481">
        <v>3</v>
      </c>
      <c r="O24" s="594">
        <v>122</v>
      </c>
      <c r="P24" s="544" t="s">
        <v>54</v>
      </c>
      <c r="Q24" s="35" t="s">
        <v>464</v>
      </c>
      <c r="R24" s="35" t="s">
        <v>464</v>
      </c>
      <c r="S24" s="35" t="s">
        <v>464</v>
      </c>
      <c r="T24" s="35" t="s">
        <v>1763</v>
      </c>
      <c r="U24" s="35">
        <v>27</v>
      </c>
      <c r="V24" s="35">
        <v>1</v>
      </c>
      <c r="W24" s="409"/>
    </row>
    <row r="25" spans="1:23">
      <c r="A25" s="1">
        <v>21</v>
      </c>
      <c r="B25" s="34" t="s">
        <v>7</v>
      </c>
      <c r="C25" s="35" t="s">
        <v>4986</v>
      </c>
      <c r="D25" s="35" t="s">
        <v>26</v>
      </c>
      <c r="E25" s="35" t="s">
        <v>35</v>
      </c>
      <c r="F25" s="232" t="s">
        <v>263</v>
      </c>
      <c r="G25" s="35" t="s">
        <v>3913</v>
      </c>
      <c r="H25" s="284">
        <v>97000</v>
      </c>
      <c r="I25" s="285">
        <v>200000</v>
      </c>
      <c r="J25" s="473">
        <v>34</v>
      </c>
      <c r="K25" s="37">
        <v>27</v>
      </c>
      <c r="L25" s="37">
        <v>3</v>
      </c>
      <c r="M25" s="37">
        <v>2</v>
      </c>
      <c r="N25" s="481">
        <v>2</v>
      </c>
      <c r="O25" s="594">
        <v>78</v>
      </c>
      <c r="P25" s="544" t="s">
        <v>54</v>
      </c>
      <c r="Q25" s="35" t="s">
        <v>464</v>
      </c>
      <c r="R25" s="35" t="s">
        <v>464</v>
      </c>
      <c r="S25" s="35" t="s">
        <v>464</v>
      </c>
      <c r="T25" s="35" t="s">
        <v>1763</v>
      </c>
      <c r="U25" s="35">
        <v>45</v>
      </c>
      <c r="V25" s="35">
        <v>2</v>
      </c>
      <c r="W25" s="409"/>
    </row>
    <row r="26" spans="1:23">
      <c r="A26" s="1">
        <v>22</v>
      </c>
      <c r="B26" s="34" t="s">
        <v>7</v>
      </c>
      <c r="C26" s="35" t="s">
        <v>4986</v>
      </c>
      <c r="D26" s="35" t="s">
        <v>11</v>
      </c>
      <c r="E26" s="35" t="s">
        <v>36</v>
      </c>
      <c r="F26" s="232" t="s">
        <v>264</v>
      </c>
      <c r="G26" s="35" t="s">
        <v>3914</v>
      </c>
      <c r="H26" s="281">
        <v>130000</v>
      </c>
      <c r="I26" s="282">
        <v>150000</v>
      </c>
      <c r="J26" s="473">
        <v>80</v>
      </c>
      <c r="K26" s="37">
        <v>64</v>
      </c>
      <c r="L26" s="37">
        <v>8</v>
      </c>
      <c r="M26" s="37">
        <v>4</v>
      </c>
      <c r="N26" s="482">
        <v>4</v>
      </c>
      <c r="O26" s="594">
        <v>184</v>
      </c>
      <c r="P26" s="544" t="s">
        <v>54</v>
      </c>
      <c r="Q26" s="35" t="s">
        <v>464</v>
      </c>
      <c r="R26" s="35" t="s">
        <v>464</v>
      </c>
      <c r="S26" s="35" t="s">
        <v>464</v>
      </c>
      <c r="T26" s="35" t="s">
        <v>1763</v>
      </c>
      <c r="U26" s="35">
        <v>32</v>
      </c>
      <c r="V26" s="35">
        <v>1</v>
      </c>
      <c r="W26" s="409"/>
    </row>
    <row r="27" spans="1:23">
      <c r="A27" s="1">
        <v>23</v>
      </c>
      <c r="B27" s="34" t="s">
        <v>7</v>
      </c>
      <c r="C27" s="35" t="s">
        <v>4986</v>
      </c>
      <c r="D27" s="35" t="s">
        <v>12</v>
      </c>
      <c r="E27" s="35" t="s">
        <v>37</v>
      </c>
      <c r="F27" s="232" t="s">
        <v>265</v>
      </c>
      <c r="G27" s="35" t="s">
        <v>3915</v>
      </c>
      <c r="H27" s="281">
        <v>209000</v>
      </c>
      <c r="I27" s="282">
        <v>286000</v>
      </c>
      <c r="J27" s="473">
        <v>17</v>
      </c>
      <c r="K27" s="37">
        <v>13</v>
      </c>
      <c r="L27" s="37">
        <v>2</v>
      </c>
      <c r="M27" s="37">
        <v>1</v>
      </c>
      <c r="N27" s="481">
        <v>1</v>
      </c>
      <c r="O27" s="594">
        <v>37</v>
      </c>
      <c r="P27" s="544" t="s">
        <v>54</v>
      </c>
      <c r="Q27" s="35" t="s">
        <v>1763</v>
      </c>
      <c r="R27" s="35" t="s">
        <v>1763</v>
      </c>
      <c r="S27" s="35" t="s">
        <v>1763</v>
      </c>
      <c r="T27" s="35" t="s">
        <v>1763</v>
      </c>
      <c r="U27" s="35">
        <v>22</v>
      </c>
      <c r="V27" s="35">
        <v>1</v>
      </c>
      <c r="W27" s="409"/>
    </row>
    <row r="28" spans="1:23">
      <c r="A28" s="1">
        <v>24</v>
      </c>
      <c r="B28" s="34" t="s">
        <v>7</v>
      </c>
      <c r="C28" s="35" t="s">
        <v>57</v>
      </c>
      <c r="D28" s="35" t="s">
        <v>13</v>
      </c>
      <c r="E28" s="35" t="s">
        <v>3390</v>
      </c>
      <c r="F28" s="232" t="s">
        <v>267</v>
      </c>
      <c r="G28" s="35" t="s">
        <v>3917</v>
      </c>
      <c r="H28" s="281">
        <v>50000</v>
      </c>
      <c r="I28" s="282">
        <v>56000</v>
      </c>
      <c r="J28" s="473">
        <v>12</v>
      </c>
      <c r="K28" s="37">
        <v>9</v>
      </c>
      <c r="L28" s="37">
        <v>1</v>
      </c>
      <c r="M28" s="37">
        <v>1</v>
      </c>
      <c r="N28" s="482">
        <v>1</v>
      </c>
      <c r="O28" s="594">
        <v>25</v>
      </c>
      <c r="P28" s="544" t="s">
        <v>54</v>
      </c>
      <c r="Q28" s="35" t="s">
        <v>1763</v>
      </c>
      <c r="R28" s="35" t="s">
        <v>1763</v>
      </c>
      <c r="S28" s="35" t="s">
        <v>1763</v>
      </c>
      <c r="T28" s="35" t="s">
        <v>1763</v>
      </c>
      <c r="U28" s="35">
        <v>3</v>
      </c>
      <c r="V28" s="35">
        <v>0</v>
      </c>
      <c r="W28" s="409"/>
    </row>
    <row r="29" spans="1:23">
      <c r="A29" s="1">
        <v>25</v>
      </c>
      <c r="B29" s="34" t="s">
        <v>7</v>
      </c>
      <c r="C29" s="35" t="s">
        <v>57</v>
      </c>
      <c r="D29" s="35" t="s">
        <v>14</v>
      </c>
      <c r="E29" s="35" t="s">
        <v>39</v>
      </c>
      <c r="F29" s="232" t="s">
        <v>268</v>
      </c>
      <c r="G29" s="35" t="s">
        <v>3918</v>
      </c>
      <c r="H29" s="281">
        <v>90000</v>
      </c>
      <c r="I29" s="282">
        <v>120000</v>
      </c>
      <c r="J29" s="473">
        <v>39</v>
      </c>
      <c r="K29" s="40">
        <v>31</v>
      </c>
      <c r="L29" s="37">
        <v>4</v>
      </c>
      <c r="M29" s="37">
        <v>2</v>
      </c>
      <c r="N29" s="481">
        <v>2</v>
      </c>
      <c r="O29" s="594">
        <v>90</v>
      </c>
      <c r="P29" s="544" t="s">
        <v>54</v>
      </c>
      <c r="Q29" s="35" t="s">
        <v>464</v>
      </c>
      <c r="R29" s="35" t="s">
        <v>464</v>
      </c>
      <c r="S29" s="35" t="s">
        <v>464</v>
      </c>
      <c r="T29" s="35" t="s">
        <v>1763</v>
      </c>
      <c r="U29" s="35">
        <v>33</v>
      </c>
      <c r="V29" s="35">
        <v>2</v>
      </c>
      <c r="W29" s="409"/>
    </row>
    <row r="30" spans="1:23">
      <c r="A30" s="1">
        <v>26</v>
      </c>
      <c r="B30" s="34" t="s">
        <v>7</v>
      </c>
      <c r="C30" s="35" t="s">
        <v>57</v>
      </c>
      <c r="D30" s="35" t="s">
        <v>15</v>
      </c>
      <c r="E30" s="35" t="s">
        <v>40</v>
      </c>
      <c r="F30" s="232" t="s">
        <v>269</v>
      </c>
      <c r="G30" s="35" t="s">
        <v>3919</v>
      </c>
      <c r="H30" s="281">
        <v>66000</v>
      </c>
      <c r="I30" s="282">
        <v>90000</v>
      </c>
      <c r="J30" s="473">
        <v>18</v>
      </c>
      <c r="K30" s="37">
        <v>14</v>
      </c>
      <c r="L30" s="37">
        <v>2</v>
      </c>
      <c r="M30" s="37">
        <v>1</v>
      </c>
      <c r="N30" s="481">
        <v>1</v>
      </c>
      <c r="O30" s="594">
        <v>41</v>
      </c>
      <c r="P30" s="544" t="s">
        <v>54</v>
      </c>
      <c r="Q30" s="35" t="s">
        <v>1763</v>
      </c>
      <c r="R30" s="35" t="s">
        <v>464</v>
      </c>
      <c r="S30" s="35" t="s">
        <v>464</v>
      </c>
      <c r="T30" s="35" t="s">
        <v>1763</v>
      </c>
      <c r="U30" s="35">
        <v>10</v>
      </c>
      <c r="V30" s="35">
        <v>0</v>
      </c>
      <c r="W30" s="409"/>
    </row>
    <row r="31" spans="1:23">
      <c r="A31" s="1">
        <v>27</v>
      </c>
      <c r="B31" s="34" t="s">
        <v>7</v>
      </c>
      <c r="C31" s="35" t="s">
        <v>4986</v>
      </c>
      <c r="D31" s="35" t="s">
        <v>88</v>
      </c>
      <c r="E31" s="35" t="s">
        <v>89</v>
      </c>
      <c r="F31" s="42" t="s">
        <v>290</v>
      </c>
      <c r="G31" s="35" t="s">
        <v>3938</v>
      </c>
      <c r="H31" s="281">
        <v>50000</v>
      </c>
      <c r="I31" s="282">
        <v>60000</v>
      </c>
      <c r="J31" s="473">
        <v>50</v>
      </c>
      <c r="K31" s="39">
        <v>0</v>
      </c>
      <c r="L31" s="39">
        <v>0</v>
      </c>
      <c r="M31" s="39">
        <v>0</v>
      </c>
      <c r="N31" s="486">
        <v>50</v>
      </c>
      <c r="O31" s="594">
        <v>200</v>
      </c>
      <c r="P31" s="544" t="s">
        <v>54</v>
      </c>
      <c r="Q31" s="35" t="s">
        <v>464</v>
      </c>
      <c r="R31" s="41" t="s">
        <v>1763</v>
      </c>
      <c r="S31" s="41" t="s">
        <v>1763</v>
      </c>
      <c r="T31" s="35" t="s">
        <v>1763</v>
      </c>
      <c r="U31" s="35">
        <v>40</v>
      </c>
      <c r="V31" s="36">
        <v>0</v>
      </c>
      <c r="W31" s="409"/>
    </row>
    <row r="32" spans="1:23">
      <c r="A32" s="1">
        <v>28</v>
      </c>
      <c r="B32" s="34" t="s">
        <v>7</v>
      </c>
      <c r="C32" s="35" t="s">
        <v>4986</v>
      </c>
      <c r="D32" s="35" t="s">
        <v>143</v>
      </c>
      <c r="E32" s="35" t="s">
        <v>144</v>
      </c>
      <c r="F32" s="42" t="s">
        <v>315</v>
      </c>
      <c r="G32" s="35" t="s">
        <v>4600</v>
      </c>
      <c r="H32" s="281">
        <v>70000</v>
      </c>
      <c r="I32" s="282">
        <v>90000</v>
      </c>
      <c r="J32" s="473">
        <v>32</v>
      </c>
      <c r="K32" s="38">
        <v>10</v>
      </c>
      <c r="L32" s="39">
        <v>0</v>
      </c>
      <c r="M32" s="35">
        <v>5</v>
      </c>
      <c r="N32" s="485">
        <v>17</v>
      </c>
      <c r="O32" s="594">
        <v>108</v>
      </c>
      <c r="P32" s="544" t="s">
        <v>54</v>
      </c>
      <c r="Q32" s="35" t="s">
        <v>464</v>
      </c>
      <c r="R32" s="41" t="s">
        <v>1763</v>
      </c>
      <c r="S32" s="41" t="s">
        <v>1763</v>
      </c>
      <c r="T32" s="35" t="s">
        <v>1763</v>
      </c>
      <c r="U32" s="35">
        <v>20</v>
      </c>
      <c r="V32" s="36">
        <v>0</v>
      </c>
      <c r="W32" s="409"/>
    </row>
    <row r="33" spans="1:23">
      <c r="A33" s="1">
        <v>29</v>
      </c>
      <c r="B33" s="44" t="s">
        <v>790</v>
      </c>
      <c r="C33" s="45" t="s">
        <v>4986</v>
      </c>
      <c r="D33" s="45" t="s">
        <v>791</v>
      </c>
      <c r="E33" s="45" t="s">
        <v>3410</v>
      </c>
      <c r="F33" s="234" t="s">
        <v>2512</v>
      </c>
      <c r="G33" s="45" t="s">
        <v>3983</v>
      </c>
      <c r="H33" s="289">
        <v>120000</v>
      </c>
      <c r="I33" s="290">
        <v>120000</v>
      </c>
      <c r="J33" s="45">
        <v>91</v>
      </c>
      <c r="K33" s="45">
        <v>60</v>
      </c>
      <c r="L33" s="45">
        <v>22</v>
      </c>
      <c r="M33" s="45">
        <v>0</v>
      </c>
      <c r="N33" s="489">
        <v>9</v>
      </c>
      <c r="O33" s="598">
        <v>222</v>
      </c>
      <c r="P33" s="547" t="s">
        <v>54</v>
      </c>
      <c r="Q33" s="45" t="s">
        <v>464</v>
      </c>
      <c r="R33" s="45" t="s">
        <v>464</v>
      </c>
      <c r="S33" s="45" t="s">
        <v>464</v>
      </c>
      <c r="T33" s="45" t="s">
        <v>2092</v>
      </c>
      <c r="U33" s="45">
        <v>165</v>
      </c>
      <c r="V33" s="45">
        <v>6</v>
      </c>
      <c r="W33" s="411"/>
    </row>
    <row r="34" spans="1:23">
      <c r="A34" s="1">
        <v>30</v>
      </c>
      <c r="B34" s="44" t="s">
        <v>790</v>
      </c>
      <c r="C34" s="45" t="s">
        <v>4986</v>
      </c>
      <c r="D34" s="45" t="s">
        <v>865</v>
      </c>
      <c r="E34" s="45" t="s">
        <v>866</v>
      </c>
      <c r="F34" s="234" t="s">
        <v>2550</v>
      </c>
      <c r="G34" s="45" t="s">
        <v>4016</v>
      </c>
      <c r="H34" s="289">
        <v>90000</v>
      </c>
      <c r="I34" s="290">
        <v>130000</v>
      </c>
      <c r="J34" s="45">
        <v>40</v>
      </c>
      <c r="K34" s="45">
        <v>28</v>
      </c>
      <c r="L34" s="45">
        <v>0</v>
      </c>
      <c r="M34" s="45">
        <v>0</v>
      </c>
      <c r="N34" s="489">
        <v>12</v>
      </c>
      <c r="O34" s="598">
        <v>100</v>
      </c>
      <c r="P34" s="547" t="s">
        <v>54</v>
      </c>
      <c r="Q34" s="45" t="s">
        <v>464</v>
      </c>
      <c r="R34" s="45" t="s">
        <v>464</v>
      </c>
      <c r="S34" s="45" t="s">
        <v>1763</v>
      </c>
      <c r="T34" s="45" t="s">
        <v>1763</v>
      </c>
      <c r="U34" s="45">
        <v>180</v>
      </c>
      <c r="V34" s="45">
        <v>0</v>
      </c>
      <c r="W34" s="411"/>
    </row>
    <row r="35" spans="1:23" ht="22.5">
      <c r="A35" s="1">
        <v>31</v>
      </c>
      <c r="B35" s="49" t="s">
        <v>1638</v>
      </c>
      <c r="C35" s="51" t="s">
        <v>57</v>
      </c>
      <c r="D35" s="51" t="s">
        <v>3800</v>
      </c>
      <c r="E35" s="52" t="s">
        <v>1641</v>
      </c>
      <c r="F35" s="235" t="s">
        <v>2631</v>
      </c>
      <c r="G35" s="51" t="s">
        <v>4642</v>
      </c>
      <c r="H35" s="212" t="s">
        <v>3659</v>
      </c>
      <c r="I35" s="217" t="s">
        <v>3659</v>
      </c>
      <c r="J35" s="51">
        <v>5</v>
      </c>
      <c r="K35" s="52">
        <v>0</v>
      </c>
      <c r="L35" s="52">
        <v>0</v>
      </c>
      <c r="M35" s="52">
        <v>4</v>
      </c>
      <c r="N35" s="493">
        <v>1</v>
      </c>
      <c r="O35" s="602">
        <v>40</v>
      </c>
      <c r="P35" s="549" t="s">
        <v>54</v>
      </c>
      <c r="Q35" s="51" t="s">
        <v>538</v>
      </c>
      <c r="R35" s="51" t="s">
        <v>538</v>
      </c>
      <c r="S35" s="51" t="s">
        <v>538</v>
      </c>
      <c r="T35" s="51" t="s">
        <v>538</v>
      </c>
      <c r="U35" s="52">
        <v>10</v>
      </c>
      <c r="V35" s="51">
        <v>0</v>
      </c>
      <c r="W35" s="54"/>
    </row>
    <row r="36" spans="1:23" ht="22.5">
      <c r="A36" s="1">
        <v>32</v>
      </c>
      <c r="B36" s="49" t="s">
        <v>1638</v>
      </c>
      <c r="C36" s="51" t="s">
        <v>57</v>
      </c>
      <c r="D36" s="51" t="s">
        <v>1642</v>
      </c>
      <c r="E36" s="52" t="s">
        <v>3416</v>
      </c>
      <c r="F36" s="235" t="s">
        <v>2632</v>
      </c>
      <c r="G36" s="51" t="s">
        <v>4643</v>
      </c>
      <c r="H36" s="212" t="s">
        <v>3660</v>
      </c>
      <c r="I36" s="58" t="s">
        <v>3666</v>
      </c>
      <c r="J36" s="51">
        <v>10</v>
      </c>
      <c r="K36" s="51">
        <v>0</v>
      </c>
      <c r="L36" s="51">
        <v>1</v>
      </c>
      <c r="M36" s="51">
        <v>4</v>
      </c>
      <c r="N36" s="492">
        <v>5</v>
      </c>
      <c r="O36" s="603">
        <v>40</v>
      </c>
      <c r="P36" s="549" t="s">
        <v>54</v>
      </c>
      <c r="Q36" s="51" t="s">
        <v>541</v>
      </c>
      <c r="R36" s="51" t="s">
        <v>538</v>
      </c>
      <c r="S36" s="51" t="s">
        <v>538</v>
      </c>
      <c r="T36" s="51" t="s">
        <v>538</v>
      </c>
      <c r="U36" s="51">
        <v>0</v>
      </c>
      <c r="V36" s="51">
        <v>0</v>
      </c>
      <c r="W36" s="54"/>
    </row>
    <row r="37" spans="1:23">
      <c r="A37" s="1">
        <v>33</v>
      </c>
      <c r="B37" s="49" t="s">
        <v>1638</v>
      </c>
      <c r="C37" s="51" t="s">
        <v>57</v>
      </c>
      <c r="D37" s="51" t="s">
        <v>1643</v>
      </c>
      <c r="E37" s="52" t="s">
        <v>1644</v>
      </c>
      <c r="F37" s="235" t="s">
        <v>2633</v>
      </c>
      <c r="G37" s="51" t="s">
        <v>4644</v>
      </c>
      <c r="H37" s="212">
        <v>500000</v>
      </c>
      <c r="I37" s="58" t="s">
        <v>404</v>
      </c>
      <c r="J37" s="51">
        <v>0</v>
      </c>
      <c r="K37" s="51">
        <v>0</v>
      </c>
      <c r="L37" s="51">
        <v>0</v>
      </c>
      <c r="M37" s="51">
        <v>0</v>
      </c>
      <c r="N37" s="492">
        <v>0</v>
      </c>
      <c r="O37" s="603">
        <v>15</v>
      </c>
      <c r="P37" s="549" t="s">
        <v>54</v>
      </c>
      <c r="Q37" s="51" t="s">
        <v>538</v>
      </c>
      <c r="R37" s="51" t="s">
        <v>538</v>
      </c>
      <c r="S37" s="51" t="s">
        <v>538</v>
      </c>
      <c r="T37" s="51" t="s">
        <v>538</v>
      </c>
      <c r="U37" s="51">
        <v>0</v>
      </c>
      <c r="V37" s="51">
        <v>0</v>
      </c>
      <c r="W37" s="54"/>
    </row>
    <row r="38" spans="1:23" ht="22.5">
      <c r="A38" s="1">
        <v>34</v>
      </c>
      <c r="B38" s="49" t="s">
        <v>1638</v>
      </c>
      <c r="C38" s="56" t="s">
        <v>4986</v>
      </c>
      <c r="D38" s="51" t="s">
        <v>1645</v>
      </c>
      <c r="E38" s="52" t="s">
        <v>1646</v>
      </c>
      <c r="F38" s="235" t="s">
        <v>2634</v>
      </c>
      <c r="G38" s="51" t="s">
        <v>4645</v>
      </c>
      <c r="H38" s="212" t="s">
        <v>3661</v>
      </c>
      <c r="I38" s="58" t="s">
        <v>404</v>
      </c>
      <c r="J38" s="51">
        <v>90</v>
      </c>
      <c r="K38" s="51">
        <v>78</v>
      </c>
      <c r="L38" s="51">
        <v>0</v>
      </c>
      <c r="M38" s="51">
        <v>4</v>
      </c>
      <c r="N38" s="492">
        <v>8</v>
      </c>
      <c r="O38" s="601">
        <v>200</v>
      </c>
      <c r="P38" s="549" t="s">
        <v>54</v>
      </c>
      <c r="Q38" s="51" t="s">
        <v>541</v>
      </c>
      <c r="R38" s="51" t="s">
        <v>538</v>
      </c>
      <c r="S38" s="51" t="s">
        <v>538</v>
      </c>
      <c r="T38" s="51" t="s">
        <v>538</v>
      </c>
      <c r="U38" s="51" t="s">
        <v>1647</v>
      </c>
      <c r="V38" s="51">
        <v>0</v>
      </c>
      <c r="W38" s="54"/>
    </row>
    <row r="39" spans="1:23" ht="22.5">
      <c r="A39" s="1">
        <v>35</v>
      </c>
      <c r="B39" s="49" t="s">
        <v>1638</v>
      </c>
      <c r="C39" s="56" t="s">
        <v>4986</v>
      </c>
      <c r="D39" s="51" t="s">
        <v>1648</v>
      </c>
      <c r="E39" s="52" t="s">
        <v>1649</v>
      </c>
      <c r="F39" s="235" t="s">
        <v>2635</v>
      </c>
      <c r="G39" s="53" t="s">
        <v>4068</v>
      </c>
      <c r="H39" s="212" t="s">
        <v>3662</v>
      </c>
      <c r="I39" s="217" t="s">
        <v>3665</v>
      </c>
      <c r="J39" s="51">
        <v>62</v>
      </c>
      <c r="K39" s="51">
        <v>44</v>
      </c>
      <c r="L39" s="51">
        <v>0</v>
      </c>
      <c r="M39" s="51">
        <v>0</v>
      </c>
      <c r="N39" s="492">
        <v>18</v>
      </c>
      <c r="O39" s="604">
        <v>100</v>
      </c>
      <c r="P39" s="549" t="s">
        <v>54</v>
      </c>
      <c r="Q39" s="51" t="s">
        <v>541</v>
      </c>
      <c r="R39" s="51" t="s">
        <v>538</v>
      </c>
      <c r="S39" s="51" t="s">
        <v>538</v>
      </c>
      <c r="T39" s="51" t="s">
        <v>538</v>
      </c>
      <c r="U39" s="52" t="s">
        <v>1647</v>
      </c>
      <c r="V39" s="51">
        <v>0</v>
      </c>
      <c r="W39" s="54"/>
    </row>
    <row r="40" spans="1:23" ht="22.5">
      <c r="A40" s="1">
        <v>36</v>
      </c>
      <c r="B40" s="49" t="s">
        <v>1638</v>
      </c>
      <c r="C40" s="56" t="s">
        <v>4986</v>
      </c>
      <c r="D40" s="51" t="s">
        <v>1650</v>
      </c>
      <c r="E40" s="52" t="s">
        <v>1651</v>
      </c>
      <c r="F40" s="235" t="s">
        <v>2636</v>
      </c>
      <c r="G40" s="51" t="s">
        <v>4646</v>
      </c>
      <c r="H40" s="212" t="s">
        <v>3663</v>
      </c>
      <c r="I40" s="58" t="s">
        <v>3664</v>
      </c>
      <c r="J40" s="51">
        <v>35</v>
      </c>
      <c r="K40" s="51">
        <v>20</v>
      </c>
      <c r="L40" s="51">
        <v>8</v>
      </c>
      <c r="M40" s="51">
        <v>0</v>
      </c>
      <c r="N40" s="494">
        <v>7</v>
      </c>
      <c r="O40" s="601">
        <v>92</v>
      </c>
      <c r="P40" s="549" t="s">
        <v>54</v>
      </c>
      <c r="Q40" s="51" t="s">
        <v>541</v>
      </c>
      <c r="R40" s="51" t="s">
        <v>538</v>
      </c>
      <c r="S40" s="51" t="s">
        <v>538</v>
      </c>
      <c r="T40" s="51" t="s">
        <v>538</v>
      </c>
      <c r="U40" s="51" t="s">
        <v>1647</v>
      </c>
      <c r="V40" s="51">
        <v>0</v>
      </c>
      <c r="W40" s="54"/>
    </row>
    <row r="41" spans="1:23">
      <c r="A41" s="1">
        <v>37</v>
      </c>
      <c r="B41" s="49" t="s">
        <v>1638</v>
      </c>
      <c r="C41" s="51" t="s">
        <v>4986</v>
      </c>
      <c r="D41" s="51" t="s">
        <v>1652</v>
      </c>
      <c r="E41" s="52" t="s">
        <v>1653</v>
      </c>
      <c r="F41" s="235" t="s">
        <v>3801</v>
      </c>
      <c r="G41" s="51" t="s">
        <v>5033</v>
      </c>
      <c r="H41" s="212" t="s">
        <v>1010</v>
      </c>
      <c r="I41" s="217" t="s">
        <v>1010</v>
      </c>
      <c r="J41" s="51">
        <v>15</v>
      </c>
      <c r="K41" s="51">
        <v>15</v>
      </c>
      <c r="L41" s="51">
        <v>0</v>
      </c>
      <c r="M41" s="51">
        <v>0</v>
      </c>
      <c r="N41" s="492">
        <v>0</v>
      </c>
      <c r="O41" s="604">
        <v>30</v>
      </c>
      <c r="P41" s="549" t="s">
        <v>54</v>
      </c>
      <c r="Q41" s="51" t="s">
        <v>541</v>
      </c>
      <c r="R41" s="51" t="s">
        <v>538</v>
      </c>
      <c r="S41" s="51" t="s">
        <v>538</v>
      </c>
      <c r="T41" s="51" t="s">
        <v>538</v>
      </c>
      <c r="U41" s="52">
        <v>0</v>
      </c>
      <c r="V41" s="51">
        <v>0</v>
      </c>
      <c r="W41" s="54"/>
    </row>
    <row r="42" spans="1:23" ht="22.5">
      <c r="A42" s="1">
        <v>38</v>
      </c>
      <c r="B42" s="49" t="s">
        <v>1638</v>
      </c>
      <c r="C42" s="59" t="s">
        <v>4986</v>
      </c>
      <c r="D42" s="51" t="s">
        <v>1654</v>
      </c>
      <c r="E42" s="52" t="s">
        <v>1655</v>
      </c>
      <c r="F42" s="235" t="s">
        <v>2637</v>
      </c>
      <c r="G42" s="51" t="s">
        <v>4647</v>
      </c>
      <c r="H42" s="218" t="s">
        <v>3667</v>
      </c>
      <c r="I42" s="58" t="s">
        <v>3667</v>
      </c>
      <c r="J42" s="51">
        <v>20</v>
      </c>
      <c r="K42" s="51">
        <v>0</v>
      </c>
      <c r="L42" s="51">
        <v>20</v>
      </c>
      <c r="M42" s="51">
        <v>0</v>
      </c>
      <c r="N42" s="492">
        <v>0</v>
      </c>
      <c r="O42" s="601">
        <v>60</v>
      </c>
      <c r="P42" s="549" t="s">
        <v>54</v>
      </c>
      <c r="Q42" s="51" t="s">
        <v>541</v>
      </c>
      <c r="R42" s="51" t="s">
        <v>538</v>
      </c>
      <c r="S42" s="51" t="s">
        <v>538</v>
      </c>
      <c r="T42" s="51" t="s">
        <v>538</v>
      </c>
      <c r="U42" s="51">
        <v>21</v>
      </c>
      <c r="V42" s="51">
        <v>0</v>
      </c>
      <c r="W42" s="54"/>
    </row>
    <row r="43" spans="1:23" ht="22.5">
      <c r="A43" s="1">
        <v>39</v>
      </c>
      <c r="B43" s="61" t="s">
        <v>1131</v>
      </c>
      <c r="C43" s="62" t="s">
        <v>4986</v>
      </c>
      <c r="D43" s="62" t="s">
        <v>1132</v>
      </c>
      <c r="E43" s="63" t="s">
        <v>1133</v>
      </c>
      <c r="F43" s="236" t="s">
        <v>2686</v>
      </c>
      <c r="G43" s="62" t="s">
        <v>4968</v>
      </c>
      <c r="H43" s="219" t="s">
        <v>3686</v>
      </c>
      <c r="I43" s="219" t="s">
        <v>3686</v>
      </c>
      <c r="J43" s="62">
        <v>125</v>
      </c>
      <c r="K43" s="62">
        <v>122</v>
      </c>
      <c r="L43" s="62">
        <v>0</v>
      </c>
      <c r="M43" s="62">
        <v>0</v>
      </c>
      <c r="N43" s="496">
        <v>3</v>
      </c>
      <c r="O43" s="605">
        <v>250</v>
      </c>
      <c r="P43" s="550" t="s">
        <v>54</v>
      </c>
      <c r="Q43" s="63" t="s">
        <v>464</v>
      </c>
      <c r="R43" s="63" t="s">
        <v>464</v>
      </c>
      <c r="S43" s="63" t="s">
        <v>464</v>
      </c>
      <c r="T43" s="63" t="s">
        <v>464</v>
      </c>
      <c r="U43" s="63">
        <v>100</v>
      </c>
      <c r="V43" s="63">
        <v>0</v>
      </c>
      <c r="W43" s="412"/>
    </row>
    <row r="44" spans="1:23" ht="22.5">
      <c r="A44" s="1">
        <v>40</v>
      </c>
      <c r="B44" s="61" t="s">
        <v>1131</v>
      </c>
      <c r="C44" s="62" t="s">
        <v>4986</v>
      </c>
      <c r="D44" s="62" t="s">
        <v>3802</v>
      </c>
      <c r="E44" s="63" t="s">
        <v>3465</v>
      </c>
      <c r="F44" s="236" t="s">
        <v>2687</v>
      </c>
      <c r="G44" s="62" t="s">
        <v>4098</v>
      </c>
      <c r="H44" s="219" t="s">
        <v>3688</v>
      </c>
      <c r="I44" s="219" t="s">
        <v>3688</v>
      </c>
      <c r="J44" s="62">
        <v>53</v>
      </c>
      <c r="K44" s="62">
        <v>30</v>
      </c>
      <c r="L44" s="62">
        <v>20</v>
      </c>
      <c r="M44" s="62">
        <v>0</v>
      </c>
      <c r="N44" s="496">
        <v>3</v>
      </c>
      <c r="O44" s="605">
        <v>106</v>
      </c>
      <c r="P44" s="550" t="s">
        <v>54</v>
      </c>
      <c r="Q44" s="63" t="s">
        <v>541</v>
      </c>
      <c r="R44" s="63" t="s">
        <v>460</v>
      </c>
      <c r="S44" s="63" t="s">
        <v>460</v>
      </c>
      <c r="T44" s="63" t="s">
        <v>460</v>
      </c>
      <c r="U44" s="63">
        <v>124</v>
      </c>
      <c r="V44" s="63">
        <v>4</v>
      </c>
      <c r="W44" s="412"/>
    </row>
    <row r="45" spans="1:23" ht="22.5">
      <c r="A45" s="1">
        <v>41</v>
      </c>
      <c r="B45" s="61" t="s">
        <v>1131</v>
      </c>
      <c r="C45" s="62" t="s">
        <v>4986</v>
      </c>
      <c r="D45" s="62" t="s">
        <v>1134</v>
      </c>
      <c r="E45" s="63" t="s">
        <v>1135</v>
      </c>
      <c r="F45" s="236" t="s">
        <v>2688</v>
      </c>
      <c r="G45" s="62" t="s">
        <v>4099</v>
      </c>
      <c r="H45" s="219" t="s">
        <v>3741</v>
      </c>
      <c r="I45" s="219" t="s">
        <v>3741</v>
      </c>
      <c r="J45" s="62">
        <v>45</v>
      </c>
      <c r="K45" s="62">
        <v>42</v>
      </c>
      <c r="L45" s="62">
        <v>0</v>
      </c>
      <c r="M45" s="62">
        <v>0</v>
      </c>
      <c r="N45" s="496">
        <v>3</v>
      </c>
      <c r="O45" s="605">
        <v>90</v>
      </c>
      <c r="P45" s="550" t="s">
        <v>54</v>
      </c>
      <c r="Q45" s="63" t="s">
        <v>464</v>
      </c>
      <c r="R45" s="63" t="s">
        <v>464</v>
      </c>
      <c r="S45" s="63" t="s">
        <v>464</v>
      </c>
      <c r="T45" s="63" t="s">
        <v>464</v>
      </c>
      <c r="U45" s="63">
        <v>50</v>
      </c>
      <c r="V45" s="63">
        <v>0</v>
      </c>
      <c r="W45" s="412"/>
    </row>
    <row r="46" spans="1:23" ht="22.5">
      <c r="A46" s="1">
        <v>42</v>
      </c>
      <c r="B46" s="61" t="s">
        <v>1131</v>
      </c>
      <c r="C46" s="62" t="s">
        <v>4986</v>
      </c>
      <c r="D46" s="62" t="s">
        <v>1136</v>
      </c>
      <c r="E46" s="63" t="s">
        <v>1137</v>
      </c>
      <c r="F46" s="236" t="s">
        <v>2689</v>
      </c>
      <c r="G46" s="62" t="s">
        <v>4100</v>
      </c>
      <c r="H46" s="219" t="s">
        <v>3663</v>
      </c>
      <c r="I46" s="219" t="s">
        <v>3663</v>
      </c>
      <c r="J46" s="62">
        <v>15</v>
      </c>
      <c r="K46" s="62">
        <v>15</v>
      </c>
      <c r="L46" s="62">
        <v>0</v>
      </c>
      <c r="M46" s="62">
        <v>0</v>
      </c>
      <c r="N46" s="496">
        <v>0</v>
      </c>
      <c r="O46" s="605">
        <v>30</v>
      </c>
      <c r="P46" s="550" t="s">
        <v>54</v>
      </c>
      <c r="Q46" s="63" t="s">
        <v>464</v>
      </c>
      <c r="R46" s="63" t="s">
        <v>464</v>
      </c>
      <c r="S46" s="63" t="s">
        <v>460</v>
      </c>
      <c r="T46" s="63" t="s">
        <v>460</v>
      </c>
      <c r="U46" s="63">
        <v>40</v>
      </c>
      <c r="V46" s="63">
        <v>0</v>
      </c>
      <c r="W46" s="412"/>
    </row>
    <row r="47" spans="1:23" ht="22.5">
      <c r="A47" s="1">
        <v>43</v>
      </c>
      <c r="B47" s="61" t="s">
        <v>1131</v>
      </c>
      <c r="C47" s="62" t="s">
        <v>4986</v>
      </c>
      <c r="D47" s="62" t="s">
        <v>1138</v>
      </c>
      <c r="E47" s="63" t="s">
        <v>1139</v>
      </c>
      <c r="F47" s="236" t="s">
        <v>2690</v>
      </c>
      <c r="G47" s="62" t="s">
        <v>4101</v>
      </c>
      <c r="H47" s="294" t="s">
        <v>3715</v>
      </c>
      <c r="I47" s="294" t="s">
        <v>3715</v>
      </c>
      <c r="J47" s="62">
        <v>31</v>
      </c>
      <c r="K47" s="62">
        <v>22</v>
      </c>
      <c r="L47" s="62">
        <v>4</v>
      </c>
      <c r="M47" s="62">
        <v>1</v>
      </c>
      <c r="N47" s="496">
        <v>4</v>
      </c>
      <c r="O47" s="605">
        <v>62</v>
      </c>
      <c r="P47" s="550" t="s">
        <v>54</v>
      </c>
      <c r="Q47" s="63" t="s">
        <v>464</v>
      </c>
      <c r="R47" s="63" t="s">
        <v>464</v>
      </c>
      <c r="S47" s="63" t="s">
        <v>464</v>
      </c>
      <c r="T47" s="63" t="s">
        <v>460</v>
      </c>
      <c r="U47" s="63">
        <v>30</v>
      </c>
      <c r="V47" s="63">
        <v>0</v>
      </c>
      <c r="W47" s="412"/>
    </row>
    <row r="48" spans="1:23" ht="22.5">
      <c r="A48" s="1">
        <v>44</v>
      </c>
      <c r="B48" s="61" t="s">
        <v>1131</v>
      </c>
      <c r="C48" s="62" t="s">
        <v>4986</v>
      </c>
      <c r="D48" s="62" t="s">
        <v>1140</v>
      </c>
      <c r="E48" s="63" t="s">
        <v>1141</v>
      </c>
      <c r="F48" s="236" t="s">
        <v>2691</v>
      </c>
      <c r="G48" s="62" t="s">
        <v>4102</v>
      </c>
      <c r="H48" s="219" t="s">
        <v>3742</v>
      </c>
      <c r="I48" s="219" t="s">
        <v>3742</v>
      </c>
      <c r="J48" s="62">
        <v>6</v>
      </c>
      <c r="K48" s="62">
        <v>4</v>
      </c>
      <c r="L48" s="62">
        <v>0</v>
      </c>
      <c r="M48" s="62">
        <v>0</v>
      </c>
      <c r="N48" s="496">
        <v>2</v>
      </c>
      <c r="O48" s="605">
        <v>12</v>
      </c>
      <c r="P48" s="550" t="s">
        <v>54</v>
      </c>
      <c r="Q48" s="63" t="s">
        <v>460</v>
      </c>
      <c r="R48" s="63" t="s">
        <v>460</v>
      </c>
      <c r="S48" s="63" t="s">
        <v>460</v>
      </c>
      <c r="T48" s="63" t="s">
        <v>460</v>
      </c>
      <c r="U48" s="63">
        <v>12</v>
      </c>
      <c r="V48" s="63">
        <v>0</v>
      </c>
      <c r="W48" s="412"/>
    </row>
    <row r="49" spans="1:23" ht="22.5">
      <c r="A49" s="1">
        <v>45</v>
      </c>
      <c r="B49" s="61" t="s">
        <v>1131</v>
      </c>
      <c r="C49" s="62" t="s">
        <v>4986</v>
      </c>
      <c r="D49" s="62" t="s">
        <v>1142</v>
      </c>
      <c r="E49" s="63" t="s">
        <v>1143</v>
      </c>
      <c r="F49" s="236" t="s">
        <v>2692</v>
      </c>
      <c r="G49" s="62" t="s">
        <v>4103</v>
      </c>
      <c r="H49" s="219" t="s">
        <v>3743</v>
      </c>
      <c r="I49" s="219" t="s">
        <v>3743</v>
      </c>
      <c r="J49" s="62">
        <v>40</v>
      </c>
      <c r="K49" s="62">
        <v>40</v>
      </c>
      <c r="L49" s="62">
        <v>0</v>
      </c>
      <c r="M49" s="62">
        <v>0</v>
      </c>
      <c r="N49" s="496">
        <v>0</v>
      </c>
      <c r="O49" s="605">
        <v>80</v>
      </c>
      <c r="P49" s="550" t="s">
        <v>54</v>
      </c>
      <c r="Q49" s="63" t="s">
        <v>464</v>
      </c>
      <c r="R49" s="63" t="s">
        <v>464</v>
      </c>
      <c r="S49" s="63" t="s">
        <v>460</v>
      </c>
      <c r="T49" s="63" t="s">
        <v>460</v>
      </c>
      <c r="U49" s="63">
        <v>35</v>
      </c>
      <c r="V49" s="63">
        <v>1</v>
      </c>
      <c r="W49" s="412"/>
    </row>
    <row r="50" spans="1:23" ht="22.5">
      <c r="A50" s="1">
        <v>46</v>
      </c>
      <c r="B50" s="61" t="s">
        <v>1131</v>
      </c>
      <c r="C50" s="62" t="s">
        <v>4986</v>
      </c>
      <c r="D50" s="62" t="s">
        <v>1144</v>
      </c>
      <c r="E50" s="63" t="s">
        <v>1145</v>
      </c>
      <c r="F50" s="236" t="s">
        <v>2693</v>
      </c>
      <c r="G50" s="62" t="s">
        <v>4661</v>
      </c>
      <c r="H50" s="219" t="s">
        <v>3744</v>
      </c>
      <c r="I50" s="219" t="s">
        <v>3744</v>
      </c>
      <c r="J50" s="62">
        <v>48</v>
      </c>
      <c r="K50" s="62">
        <v>48</v>
      </c>
      <c r="L50" s="62">
        <v>0</v>
      </c>
      <c r="M50" s="62">
        <v>0</v>
      </c>
      <c r="N50" s="496">
        <v>0</v>
      </c>
      <c r="O50" s="605">
        <v>96</v>
      </c>
      <c r="P50" s="550" t="s">
        <v>54</v>
      </c>
      <c r="Q50" s="63" t="s">
        <v>464</v>
      </c>
      <c r="R50" s="63" t="s">
        <v>464</v>
      </c>
      <c r="S50" s="63" t="s">
        <v>464</v>
      </c>
      <c r="T50" s="63" t="s">
        <v>464</v>
      </c>
      <c r="U50" s="63">
        <v>20</v>
      </c>
      <c r="V50" s="63">
        <v>0</v>
      </c>
      <c r="W50" s="412"/>
    </row>
    <row r="51" spans="1:23">
      <c r="A51" s="1">
        <v>47</v>
      </c>
      <c r="B51" s="64" t="s">
        <v>1007</v>
      </c>
      <c r="C51" s="65" t="s">
        <v>4986</v>
      </c>
      <c r="D51" s="66" t="s">
        <v>1008</v>
      </c>
      <c r="E51" s="67" t="s">
        <v>1009</v>
      </c>
      <c r="F51" s="237" t="s">
        <v>3543</v>
      </c>
      <c r="G51" s="66" t="s">
        <v>4205</v>
      </c>
      <c r="H51" s="295">
        <v>80000</v>
      </c>
      <c r="I51" s="296">
        <v>100000</v>
      </c>
      <c r="J51" s="66">
        <v>45</v>
      </c>
      <c r="K51" s="65">
        <v>24</v>
      </c>
      <c r="L51" s="65">
        <v>7</v>
      </c>
      <c r="M51" s="65">
        <v>0</v>
      </c>
      <c r="N51" s="498">
        <v>14</v>
      </c>
      <c r="O51" s="606">
        <v>125</v>
      </c>
      <c r="P51" s="551" t="s">
        <v>1010</v>
      </c>
      <c r="Q51" s="65" t="s">
        <v>464</v>
      </c>
      <c r="R51" s="65" t="s">
        <v>464</v>
      </c>
      <c r="S51" s="65" t="s">
        <v>538</v>
      </c>
      <c r="T51" s="65" t="s">
        <v>538</v>
      </c>
      <c r="U51" s="65">
        <v>60</v>
      </c>
      <c r="V51" s="65">
        <v>0</v>
      </c>
      <c r="W51" s="413"/>
    </row>
    <row r="52" spans="1:23">
      <c r="A52" s="1">
        <v>48</v>
      </c>
      <c r="B52" s="64" t="s">
        <v>1007</v>
      </c>
      <c r="C52" s="65" t="s">
        <v>4986</v>
      </c>
      <c r="D52" s="66" t="s">
        <v>1021</v>
      </c>
      <c r="E52" s="67" t="s">
        <v>1020</v>
      </c>
      <c r="F52" s="237" t="s">
        <v>3549</v>
      </c>
      <c r="G52" s="66" t="s">
        <v>4711</v>
      </c>
      <c r="H52" s="295">
        <v>89000</v>
      </c>
      <c r="I52" s="297">
        <v>129000</v>
      </c>
      <c r="J52" s="66">
        <v>24</v>
      </c>
      <c r="K52" s="65">
        <v>10</v>
      </c>
      <c r="L52" s="65">
        <v>10</v>
      </c>
      <c r="M52" s="65">
        <v>0</v>
      </c>
      <c r="N52" s="498">
        <v>4</v>
      </c>
      <c r="O52" s="606">
        <v>66</v>
      </c>
      <c r="P52" s="551" t="s">
        <v>54</v>
      </c>
      <c r="Q52" s="65" t="s">
        <v>541</v>
      </c>
      <c r="R52" s="65" t="s">
        <v>538</v>
      </c>
      <c r="S52" s="65" t="s">
        <v>538</v>
      </c>
      <c r="T52" s="65" t="s">
        <v>538</v>
      </c>
      <c r="U52" s="65">
        <v>60</v>
      </c>
      <c r="V52" s="65">
        <v>0</v>
      </c>
      <c r="W52" s="413"/>
    </row>
    <row r="53" spans="1:23">
      <c r="A53" s="1">
        <v>49</v>
      </c>
      <c r="B53" s="64" t="s">
        <v>1007</v>
      </c>
      <c r="C53" s="65" t="s">
        <v>4986</v>
      </c>
      <c r="D53" s="66" t="s">
        <v>1037</v>
      </c>
      <c r="E53" s="67" t="s">
        <v>1038</v>
      </c>
      <c r="F53" s="237" t="s">
        <v>3559</v>
      </c>
      <c r="G53" s="66" t="s">
        <v>4212</v>
      </c>
      <c r="H53" s="295">
        <v>35000</v>
      </c>
      <c r="I53" s="296">
        <v>35000</v>
      </c>
      <c r="J53" s="66">
        <v>29</v>
      </c>
      <c r="K53" s="65">
        <v>9</v>
      </c>
      <c r="L53" s="65">
        <v>0</v>
      </c>
      <c r="M53" s="65">
        <v>4</v>
      </c>
      <c r="N53" s="498">
        <v>16</v>
      </c>
      <c r="O53" s="606">
        <v>98</v>
      </c>
      <c r="P53" s="551" t="s">
        <v>54</v>
      </c>
      <c r="Q53" s="65" t="s">
        <v>538</v>
      </c>
      <c r="R53" s="65" t="s">
        <v>538</v>
      </c>
      <c r="S53" s="65" t="s">
        <v>538</v>
      </c>
      <c r="T53" s="65" t="s">
        <v>538</v>
      </c>
      <c r="U53" s="65">
        <v>25</v>
      </c>
      <c r="V53" s="65">
        <v>0</v>
      </c>
      <c r="W53" s="413"/>
    </row>
    <row r="54" spans="1:23">
      <c r="A54" s="1">
        <v>50</v>
      </c>
      <c r="B54" s="64" t="s">
        <v>1007</v>
      </c>
      <c r="C54" s="65" t="s">
        <v>4986</v>
      </c>
      <c r="D54" s="66" t="s">
        <v>1050</v>
      </c>
      <c r="E54" s="67" t="s">
        <v>1051</v>
      </c>
      <c r="F54" s="237" t="s">
        <v>3565</v>
      </c>
      <c r="G54" s="66" t="s">
        <v>4217</v>
      </c>
      <c r="H54" s="295">
        <v>40000</v>
      </c>
      <c r="I54" s="296">
        <v>50000</v>
      </c>
      <c r="J54" s="66">
        <v>37</v>
      </c>
      <c r="K54" s="65">
        <v>23</v>
      </c>
      <c r="L54" s="65">
        <v>0</v>
      </c>
      <c r="M54" s="65">
        <v>2</v>
      </c>
      <c r="N54" s="498">
        <v>12</v>
      </c>
      <c r="O54" s="606">
        <v>102</v>
      </c>
      <c r="P54" s="551" t="s">
        <v>54</v>
      </c>
      <c r="Q54" s="65" t="s">
        <v>541</v>
      </c>
      <c r="R54" s="65" t="s">
        <v>538</v>
      </c>
      <c r="S54" s="65" t="s">
        <v>538</v>
      </c>
      <c r="T54" s="65" t="s">
        <v>538</v>
      </c>
      <c r="U54" s="65">
        <v>11</v>
      </c>
      <c r="V54" s="65">
        <v>0</v>
      </c>
      <c r="W54" s="413"/>
    </row>
    <row r="55" spans="1:23">
      <c r="A55" s="1">
        <v>51</v>
      </c>
      <c r="B55" s="64" t="s">
        <v>1007</v>
      </c>
      <c r="C55" s="65" t="s">
        <v>4986</v>
      </c>
      <c r="D55" s="66" t="s">
        <v>1054</v>
      </c>
      <c r="E55" s="67" t="s">
        <v>1055</v>
      </c>
      <c r="F55" s="237" t="s">
        <v>3567</v>
      </c>
      <c r="G55" s="66" t="s">
        <v>4717</v>
      </c>
      <c r="H55" s="295">
        <v>50000</v>
      </c>
      <c r="I55" s="296">
        <v>50000</v>
      </c>
      <c r="J55" s="66">
        <v>37</v>
      </c>
      <c r="K55" s="65">
        <v>26</v>
      </c>
      <c r="L55" s="65">
        <v>3</v>
      </c>
      <c r="M55" s="65">
        <v>7</v>
      </c>
      <c r="N55" s="498">
        <v>1</v>
      </c>
      <c r="O55" s="606">
        <v>93</v>
      </c>
      <c r="P55" s="551" t="s">
        <v>54</v>
      </c>
      <c r="Q55" s="65" t="s">
        <v>541</v>
      </c>
      <c r="R55" s="65" t="s">
        <v>538</v>
      </c>
      <c r="S55" s="65" t="s">
        <v>538</v>
      </c>
      <c r="T55" s="65" t="s">
        <v>538</v>
      </c>
      <c r="U55" s="65">
        <v>30</v>
      </c>
      <c r="V55" s="65">
        <v>0</v>
      </c>
      <c r="W55" s="413"/>
    </row>
    <row r="56" spans="1:23" ht="22.5">
      <c r="A56" s="1">
        <v>52</v>
      </c>
      <c r="B56" s="64" t="s">
        <v>1007</v>
      </c>
      <c r="C56" s="65" t="s">
        <v>4986</v>
      </c>
      <c r="D56" s="66" t="s">
        <v>1075</v>
      </c>
      <c r="E56" s="67" t="s">
        <v>1076</v>
      </c>
      <c r="F56" s="237" t="s">
        <v>3580</v>
      </c>
      <c r="G56" s="66" t="s">
        <v>4721</v>
      </c>
      <c r="H56" s="295">
        <v>50000</v>
      </c>
      <c r="I56" s="296">
        <v>50000</v>
      </c>
      <c r="J56" s="66">
        <v>41</v>
      </c>
      <c r="K56" s="65">
        <v>28</v>
      </c>
      <c r="L56" s="65">
        <v>6</v>
      </c>
      <c r="M56" s="65">
        <v>2</v>
      </c>
      <c r="N56" s="498">
        <v>5</v>
      </c>
      <c r="O56" s="606">
        <v>102</v>
      </c>
      <c r="P56" s="551" t="s">
        <v>54</v>
      </c>
      <c r="Q56" s="65" t="s">
        <v>541</v>
      </c>
      <c r="R56" s="65" t="s">
        <v>464</v>
      </c>
      <c r="S56" s="65" t="s">
        <v>538</v>
      </c>
      <c r="T56" s="65" t="s">
        <v>538</v>
      </c>
      <c r="U56" s="65">
        <v>15</v>
      </c>
      <c r="V56" s="65">
        <v>0</v>
      </c>
      <c r="W56" s="413" t="s">
        <v>1077</v>
      </c>
    </row>
    <row r="57" spans="1:23">
      <c r="A57" s="1">
        <v>53</v>
      </c>
      <c r="B57" s="64" t="s">
        <v>1007</v>
      </c>
      <c r="C57" s="65" t="s">
        <v>4986</v>
      </c>
      <c r="D57" s="66" t="s">
        <v>1083</v>
      </c>
      <c r="E57" s="67" t="s">
        <v>1084</v>
      </c>
      <c r="F57" s="237" t="s">
        <v>3585</v>
      </c>
      <c r="G57" s="66" t="s">
        <v>4724</v>
      </c>
      <c r="H57" s="295">
        <v>40000</v>
      </c>
      <c r="I57" s="296">
        <v>50000</v>
      </c>
      <c r="J57" s="66">
        <v>15</v>
      </c>
      <c r="K57" s="68">
        <v>13</v>
      </c>
      <c r="L57" s="65">
        <v>2</v>
      </c>
      <c r="M57" s="65">
        <v>0</v>
      </c>
      <c r="N57" s="499">
        <v>0</v>
      </c>
      <c r="O57" s="606">
        <v>32</v>
      </c>
      <c r="P57" s="551" t="s">
        <v>54</v>
      </c>
      <c r="Q57" s="65" t="s">
        <v>541</v>
      </c>
      <c r="R57" s="65" t="s">
        <v>538</v>
      </c>
      <c r="S57" s="65" t="s">
        <v>538</v>
      </c>
      <c r="T57" s="65" t="s">
        <v>538</v>
      </c>
      <c r="U57" s="65">
        <v>10</v>
      </c>
      <c r="V57" s="65">
        <v>0</v>
      </c>
      <c r="W57" s="413"/>
    </row>
    <row r="58" spans="1:23">
      <c r="A58" s="1">
        <v>54</v>
      </c>
      <c r="B58" s="64" t="s">
        <v>1007</v>
      </c>
      <c r="C58" s="65" t="s">
        <v>4986</v>
      </c>
      <c r="D58" s="66" t="s">
        <v>1094</v>
      </c>
      <c r="E58" s="67" t="s">
        <v>1095</v>
      </c>
      <c r="F58" s="237" t="s">
        <v>3591</v>
      </c>
      <c r="G58" s="66" t="s">
        <v>4726</v>
      </c>
      <c r="H58" s="295">
        <v>80000</v>
      </c>
      <c r="I58" s="296">
        <v>90000</v>
      </c>
      <c r="J58" s="66">
        <v>52</v>
      </c>
      <c r="K58" s="65">
        <v>35</v>
      </c>
      <c r="L58" s="65">
        <v>0</v>
      </c>
      <c r="M58" s="65">
        <v>15</v>
      </c>
      <c r="N58" s="498">
        <v>2</v>
      </c>
      <c r="O58" s="606">
        <v>138</v>
      </c>
      <c r="P58" s="551" t="s">
        <v>54</v>
      </c>
      <c r="Q58" s="65" t="s">
        <v>541</v>
      </c>
      <c r="R58" s="65" t="s">
        <v>464</v>
      </c>
      <c r="S58" s="65" t="s">
        <v>538</v>
      </c>
      <c r="T58" s="65" t="s">
        <v>538</v>
      </c>
      <c r="U58" s="65">
        <v>50</v>
      </c>
      <c r="V58" s="65">
        <v>0</v>
      </c>
      <c r="W58" s="413"/>
    </row>
    <row r="59" spans="1:23">
      <c r="A59" s="1">
        <v>55</v>
      </c>
      <c r="B59" s="64" t="s">
        <v>1007</v>
      </c>
      <c r="C59" s="65" t="s">
        <v>4986</v>
      </c>
      <c r="D59" s="66" t="s">
        <v>1104</v>
      </c>
      <c r="E59" s="67" t="s">
        <v>1105</v>
      </c>
      <c r="F59" s="237" t="s">
        <v>3596</v>
      </c>
      <c r="G59" s="66" t="s">
        <v>4237</v>
      </c>
      <c r="H59" s="295">
        <v>40000</v>
      </c>
      <c r="I59" s="296">
        <v>40000</v>
      </c>
      <c r="J59" s="66">
        <v>35</v>
      </c>
      <c r="K59" s="65">
        <v>35</v>
      </c>
      <c r="L59" s="65">
        <v>0</v>
      </c>
      <c r="M59" s="65">
        <v>0</v>
      </c>
      <c r="N59" s="498">
        <v>0</v>
      </c>
      <c r="O59" s="606">
        <v>70</v>
      </c>
      <c r="P59" s="551" t="s">
        <v>1010</v>
      </c>
      <c r="Q59" s="65" t="s">
        <v>541</v>
      </c>
      <c r="R59" s="65" t="s">
        <v>538</v>
      </c>
      <c r="S59" s="65" t="s">
        <v>538</v>
      </c>
      <c r="T59" s="65" t="s">
        <v>538</v>
      </c>
      <c r="U59" s="65">
        <v>20</v>
      </c>
      <c r="V59" s="65">
        <v>0</v>
      </c>
      <c r="W59" s="413" t="s">
        <v>1106</v>
      </c>
    </row>
    <row r="60" spans="1:23">
      <c r="A60" s="1">
        <v>56</v>
      </c>
      <c r="B60" s="64" t="s">
        <v>1007</v>
      </c>
      <c r="C60" s="65" t="s">
        <v>4986</v>
      </c>
      <c r="D60" s="66" t="s">
        <v>1113</v>
      </c>
      <c r="E60" s="67" t="s">
        <v>1040</v>
      </c>
      <c r="F60" s="237" t="s">
        <v>3601</v>
      </c>
      <c r="G60" s="66" t="s">
        <v>4728</v>
      </c>
      <c r="H60" s="295">
        <v>60000</v>
      </c>
      <c r="I60" s="296">
        <v>80000</v>
      </c>
      <c r="J60" s="66">
        <v>53</v>
      </c>
      <c r="K60" s="65">
        <v>40</v>
      </c>
      <c r="L60" s="65">
        <v>10</v>
      </c>
      <c r="M60" s="65">
        <v>3</v>
      </c>
      <c r="N60" s="499" t="s">
        <v>625</v>
      </c>
      <c r="O60" s="606">
        <v>122</v>
      </c>
      <c r="P60" s="551" t="s">
        <v>54</v>
      </c>
      <c r="Q60" s="65" t="s">
        <v>541</v>
      </c>
      <c r="R60" s="65" t="s">
        <v>464</v>
      </c>
      <c r="S60" s="65" t="s">
        <v>464</v>
      </c>
      <c r="T60" s="65" t="s">
        <v>464</v>
      </c>
      <c r="U60" s="65">
        <v>50</v>
      </c>
      <c r="V60" s="65">
        <v>0</v>
      </c>
      <c r="W60" s="413"/>
    </row>
    <row r="61" spans="1:23">
      <c r="A61" s="1">
        <v>57</v>
      </c>
      <c r="B61" s="64" t="s">
        <v>1007</v>
      </c>
      <c r="C61" s="65" t="s">
        <v>4986</v>
      </c>
      <c r="D61" s="66" t="s">
        <v>1123</v>
      </c>
      <c r="E61" s="67" t="s">
        <v>1124</v>
      </c>
      <c r="F61" s="237" t="s">
        <v>3607</v>
      </c>
      <c r="G61" s="66" t="s">
        <v>4244</v>
      </c>
      <c r="H61" s="295">
        <v>50000</v>
      </c>
      <c r="I61" s="297">
        <v>50000</v>
      </c>
      <c r="J61" s="66">
        <v>25</v>
      </c>
      <c r="K61" s="65">
        <v>23</v>
      </c>
      <c r="L61" s="65">
        <v>0</v>
      </c>
      <c r="M61" s="65">
        <v>2</v>
      </c>
      <c r="N61" s="498">
        <v>0</v>
      </c>
      <c r="O61" s="606">
        <v>54</v>
      </c>
      <c r="P61" s="551" t="s">
        <v>1010</v>
      </c>
      <c r="Q61" s="65" t="s">
        <v>541</v>
      </c>
      <c r="R61" s="65" t="s">
        <v>464</v>
      </c>
      <c r="S61" s="65" t="s">
        <v>538</v>
      </c>
      <c r="T61" s="65" t="s">
        <v>538</v>
      </c>
      <c r="U61" s="65">
        <v>30</v>
      </c>
      <c r="V61" s="65">
        <v>0</v>
      </c>
      <c r="W61" s="413"/>
    </row>
    <row r="62" spans="1:23">
      <c r="A62" s="1">
        <v>58</v>
      </c>
      <c r="B62" s="64" t="s">
        <v>1007</v>
      </c>
      <c r="C62" s="65" t="s">
        <v>4986</v>
      </c>
      <c r="D62" s="66" t="s">
        <v>1125</v>
      </c>
      <c r="E62" s="67" t="s">
        <v>1126</v>
      </c>
      <c r="F62" s="237" t="s">
        <v>3608</v>
      </c>
      <c r="G62" s="66" t="s">
        <v>4969</v>
      </c>
      <c r="H62" s="295">
        <v>50000</v>
      </c>
      <c r="I62" s="296">
        <v>50000</v>
      </c>
      <c r="J62" s="66">
        <v>30</v>
      </c>
      <c r="K62" s="65">
        <v>18</v>
      </c>
      <c r="L62" s="65">
        <v>4</v>
      </c>
      <c r="M62" s="65">
        <v>8</v>
      </c>
      <c r="N62" s="499" t="s">
        <v>625</v>
      </c>
      <c r="O62" s="606">
        <v>80</v>
      </c>
      <c r="P62" s="551" t="s">
        <v>1010</v>
      </c>
      <c r="Q62" s="65" t="s">
        <v>541</v>
      </c>
      <c r="R62" s="65" t="s">
        <v>464</v>
      </c>
      <c r="S62" s="65" t="s">
        <v>538</v>
      </c>
      <c r="T62" s="65" t="s">
        <v>538</v>
      </c>
      <c r="U62" s="65">
        <v>30</v>
      </c>
      <c r="V62" s="65">
        <v>0</v>
      </c>
      <c r="W62" s="413"/>
    </row>
    <row r="63" spans="1:23">
      <c r="A63" s="1">
        <v>59</v>
      </c>
      <c r="B63" s="77" t="s">
        <v>2310</v>
      </c>
      <c r="C63" s="78" t="s">
        <v>4986</v>
      </c>
      <c r="D63" s="78" t="s">
        <v>2364</v>
      </c>
      <c r="E63" s="79" t="s">
        <v>2365</v>
      </c>
      <c r="F63" s="240" t="s">
        <v>2943</v>
      </c>
      <c r="G63" s="78" t="s">
        <v>4325</v>
      </c>
      <c r="H63" s="309">
        <v>40000</v>
      </c>
      <c r="I63" s="310">
        <v>45000</v>
      </c>
      <c r="J63" s="78">
        <v>43</v>
      </c>
      <c r="K63" s="78">
        <v>35</v>
      </c>
      <c r="L63" s="78">
        <v>0</v>
      </c>
      <c r="M63" s="78">
        <v>0</v>
      </c>
      <c r="N63" s="509">
        <v>8</v>
      </c>
      <c r="O63" s="613">
        <v>129</v>
      </c>
      <c r="P63" s="558" t="s">
        <v>1766</v>
      </c>
      <c r="Q63" s="79" t="s">
        <v>464</v>
      </c>
      <c r="R63" s="79" t="s">
        <v>1763</v>
      </c>
      <c r="S63" s="79" t="s">
        <v>464</v>
      </c>
      <c r="T63" s="79" t="s">
        <v>1763</v>
      </c>
      <c r="U63" s="79">
        <v>2</v>
      </c>
      <c r="V63" s="78">
        <v>0</v>
      </c>
      <c r="W63" s="418"/>
    </row>
    <row r="64" spans="1:23">
      <c r="A64" s="1">
        <v>60</v>
      </c>
      <c r="B64" s="77" t="s">
        <v>2310</v>
      </c>
      <c r="C64" s="78" t="s">
        <v>4986</v>
      </c>
      <c r="D64" s="78" t="s">
        <v>2394</v>
      </c>
      <c r="E64" s="79" t="s">
        <v>64</v>
      </c>
      <c r="F64" s="240" t="s">
        <v>2961</v>
      </c>
      <c r="G64" s="78" t="s">
        <v>4340</v>
      </c>
      <c r="H64" s="309">
        <v>40000</v>
      </c>
      <c r="I64" s="310">
        <v>45000</v>
      </c>
      <c r="J64" s="78">
        <v>54</v>
      </c>
      <c r="K64" s="78">
        <v>40</v>
      </c>
      <c r="L64" s="78">
        <v>0</v>
      </c>
      <c r="M64" s="78">
        <v>0</v>
      </c>
      <c r="N64" s="509">
        <v>14</v>
      </c>
      <c r="O64" s="613">
        <v>162</v>
      </c>
      <c r="P64" s="558" t="s">
        <v>1766</v>
      </c>
      <c r="Q64" s="79" t="s">
        <v>464</v>
      </c>
      <c r="R64" s="79" t="s">
        <v>1763</v>
      </c>
      <c r="S64" s="80" t="s">
        <v>464</v>
      </c>
      <c r="T64" s="79" t="s">
        <v>1763</v>
      </c>
      <c r="U64" s="79">
        <v>2</v>
      </c>
      <c r="V64" s="78">
        <v>0</v>
      </c>
      <c r="W64" s="418"/>
    </row>
    <row r="65" spans="1:23">
      <c r="A65" s="1">
        <v>61</v>
      </c>
      <c r="B65" s="77" t="s">
        <v>2310</v>
      </c>
      <c r="C65" s="78" t="s">
        <v>4986</v>
      </c>
      <c r="D65" s="78" t="s">
        <v>2464</v>
      </c>
      <c r="E65" s="79" t="s">
        <v>2465</v>
      </c>
      <c r="F65" s="240" t="s">
        <v>5009</v>
      </c>
      <c r="G65" s="78" t="s">
        <v>4766</v>
      </c>
      <c r="H65" s="309">
        <v>40000</v>
      </c>
      <c r="I65" s="310">
        <v>45000</v>
      </c>
      <c r="J65" s="78">
        <v>71</v>
      </c>
      <c r="K65" s="78">
        <v>20</v>
      </c>
      <c r="L65" s="78">
        <v>0</v>
      </c>
      <c r="M65" s="78">
        <v>0</v>
      </c>
      <c r="N65" s="509">
        <v>51</v>
      </c>
      <c r="O65" s="613">
        <v>213</v>
      </c>
      <c r="P65" s="558" t="s">
        <v>1766</v>
      </c>
      <c r="Q65" s="79" t="s">
        <v>464</v>
      </c>
      <c r="R65" s="79" t="s">
        <v>1763</v>
      </c>
      <c r="S65" s="79" t="s">
        <v>464</v>
      </c>
      <c r="T65" s="79" t="s">
        <v>1763</v>
      </c>
      <c r="U65" s="79">
        <v>2</v>
      </c>
      <c r="V65" s="78">
        <v>0</v>
      </c>
      <c r="W65" s="418"/>
    </row>
    <row r="66" spans="1:23">
      <c r="A66" s="1">
        <v>62</v>
      </c>
      <c r="B66" s="370" t="s">
        <v>2096</v>
      </c>
      <c r="C66" s="86" t="s">
        <v>4986</v>
      </c>
      <c r="D66" s="450" t="s">
        <v>2097</v>
      </c>
      <c r="E66" s="88" t="s">
        <v>3455</v>
      </c>
      <c r="F66" s="243" t="s">
        <v>4908</v>
      </c>
      <c r="G66" s="87" t="s">
        <v>4767</v>
      </c>
      <c r="H66" s="321">
        <v>70000</v>
      </c>
      <c r="I66" s="322">
        <v>70000</v>
      </c>
      <c r="J66" s="87">
        <v>30</v>
      </c>
      <c r="K66" s="87">
        <v>10</v>
      </c>
      <c r="L66" s="87">
        <v>0</v>
      </c>
      <c r="M66" s="87">
        <v>0</v>
      </c>
      <c r="N66" s="515">
        <v>20</v>
      </c>
      <c r="O66" s="618">
        <v>120</v>
      </c>
      <c r="P66" s="563" t="s">
        <v>54</v>
      </c>
      <c r="Q66" s="87" t="s">
        <v>541</v>
      </c>
      <c r="R66" s="87" t="s">
        <v>541</v>
      </c>
      <c r="S66" s="87" t="s">
        <v>541</v>
      </c>
      <c r="T66" s="87" t="s">
        <v>541</v>
      </c>
      <c r="U66" s="87">
        <v>150</v>
      </c>
      <c r="V66" s="87">
        <v>5</v>
      </c>
      <c r="W66" s="423"/>
    </row>
    <row r="67" spans="1:23">
      <c r="A67" s="1">
        <v>63</v>
      </c>
      <c r="B67" s="378" t="s">
        <v>1512</v>
      </c>
      <c r="C67" s="379" t="s">
        <v>4986</v>
      </c>
      <c r="D67" s="379" t="s">
        <v>1555</v>
      </c>
      <c r="E67" s="379" t="s">
        <v>1556</v>
      </c>
      <c r="F67" s="381" t="s">
        <v>3137</v>
      </c>
      <c r="G67" s="379" t="s">
        <v>4389</v>
      </c>
      <c r="H67" s="382">
        <v>60000</v>
      </c>
      <c r="I67" s="383">
        <v>90000</v>
      </c>
      <c r="J67" s="379">
        <v>46</v>
      </c>
      <c r="K67" s="379">
        <v>21</v>
      </c>
      <c r="L67" s="379">
        <v>6</v>
      </c>
      <c r="M67" s="379">
        <v>4</v>
      </c>
      <c r="N67" s="521">
        <v>15</v>
      </c>
      <c r="O67" s="624">
        <v>100</v>
      </c>
      <c r="P67" s="568" t="s">
        <v>54</v>
      </c>
      <c r="Q67" s="379" t="s">
        <v>464</v>
      </c>
      <c r="R67" s="379" t="s">
        <v>541</v>
      </c>
      <c r="S67" s="379" t="s">
        <v>541</v>
      </c>
      <c r="T67" s="379" t="s">
        <v>464</v>
      </c>
      <c r="U67" s="379">
        <v>62</v>
      </c>
      <c r="V67" s="379">
        <v>2</v>
      </c>
      <c r="W67" s="427"/>
    </row>
    <row r="68" spans="1:23">
      <c r="A68" s="1">
        <v>64</v>
      </c>
      <c r="B68" s="99" t="s">
        <v>656</v>
      </c>
      <c r="C68" s="100" t="s">
        <v>4986</v>
      </c>
      <c r="D68" s="100" t="s">
        <v>710</v>
      </c>
      <c r="E68" s="101" t="s">
        <v>711</v>
      </c>
      <c r="F68" s="249" t="s">
        <v>3173</v>
      </c>
      <c r="G68" s="100" t="s">
        <v>4425</v>
      </c>
      <c r="H68" s="223">
        <v>30000</v>
      </c>
      <c r="I68" s="334">
        <v>50000</v>
      </c>
      <c r="J68" s="100">
        <v>55</v>
      </c>
      <c r="K68" s="100">
        <v>45</v>
      </c>
      <c r="L68" s="100">
        <v>0</v>
      </c>
      <c r="M68" s="100">
        <v>10</v>
      </c>
      <c r="N68" s="527">
        <v>0</v>
      </c>
      <c r="O68" s="632">
        <v>250</v>
      </c>
      <c r="P68" s="573" t="s">
        <v>54</v>
      </c>
      <c r="Q68" s="100" t="s">
        <v>464</v>
      </c>
      <c r="R68" s="101" t="s">
        <v>460</v>
      </c>
      <c r="S68" s="101" t="s">
        <v>460</v>
      </c>
      <c r="T68" s="101" t="s">
        <v>460</v>
      </c>
      <c r="U68" s="101">
        <v>50</v>
      </c>
      <c r="V68" s="100">
        <v>2</v>
      </c>
      <c r="W68" s="431"/>
    </row>
    <row r="69" spans="1:23">
      <c r="A69" s="1">
        <v>65</v>
      </c>
      <c r="B69" s="99" t="s">
        <v>656</v>
      </c>
      <c r="C69" s="100" t="s">
        <v>4986</v>
      </c>
      <c r="D69" s="100" t="s">
        <v>722</v>
      </c>
      <c r="E69" s="101" t="s">
        <v>723</v>
      </c>
      <c r="F69" s="249" t="s">
        <v>3179</v>
      </c>
      <c r="G69" s="100" t="s">
        <v>4431</v>
      </c>
      <c r="H69" s="223">
        <v>50000</v>
      </c>
      <c r="I69" s="334">
        <v>70000</v>
      </c>
      <c r="J69" s="100">
        <v>25</v>
      </c>
      <c r="K69" s="100">
        <v>25</v>
      </c>
      <c r="L69" s="100">
        <v>0</v>
      </c>
      <c r="M69" s="100">
        <v>0</v>
      </c>
      <c r="N69" s="527">
        <v>0</v>
      </c>
      <c r="O69" s="632">
        <v>130</v>
      </c>
      <c r="P69" s="573" t="s">
        <v>54</v>
      </c>
      <c r="Q69" s="100" t="s">
        <v>464</v>
      </c>
      <c r="R69" s="101" t="s">
        <v>460</v>
      </c>
      <c r="S69" s="101" t="s">
        <v>460</v>
      </c>
      <c r="T69" s="101" t="s">
        <v>460</v>
      </c>
      <c r="U69" s="101">
        <v>30</v>
      </c>
      <c r="V69" s="100">
        <v>0</v>
      </c>
      <c r="W69" s="431"/>
    </row>
    <row r="70" spans="1:23">
      <c r="A70" s="1">
        <v>66</v>
      </c>
      <c r="B70" s="103" t="s">
        <v>2022</v>
      </c>
      <c r="C70" s="104" t="s">
        <v>4986</v>
      </c>
      <c r="D70" s="104" t="s">
        <v>2088</v>
      </c>
      <c r="E70" s="105" t="s">
        <v>2089</v>
      </c>
      <c r="F70" s="106" t="s">
        <v>3254</v>
      </c>
      <c r="G70" s="104" t="s">
        <v>4466</v>
      </c>
      <c r="H70" s="336">
        <v>120000</v>
      </c>
      <c r="I70" s="337">
        <v>140000</v>
      </c>
      <c r="J70" s="104">
        <v>37</v>
      </c>
      <c r="K70" s="104">
        <v>37</v>
      </c>
      <c r="L70" s="104">
        <v>0</v>
      </c>
      <c r="M70" s="104">
        <v>0</v>
      </c>
      <c r="N70" s="530">
        <v>0</v>
      </c>
      <c r="O70" s="634">
        <v>74</v>
      </c>
      <c r="P70" s="575" t="s">
        <v>54</v>
      </c>
      <c r="Q70" s="104" t="s">
        <v>464</v>
      </c>
      <c r="R70" s="104" t="s">
        <v>460</v>
      </c>
      <c r="S70" s="104" t="s">
        <v>460</v>
      </c>
      <c r="T70" s="104" t="s">
        <v>460</v>
      </c>
      <c r="U70" s="104">
        <v>37</v>
      </c>
      <c r="V70" s="104">
        <v>0</v>
      </c>
      <c r="W70" s="433"/>
    </row>
    <row r="71" spans="1:23">
      <c r="A71" s="1">
        <v>67</v>
      </c>
      <c r="B71" s="107" t="s">
        <v>510</v>
      </c>
      <c r="C71" s="108" t="s">
        <v>4986</v>
      </c>
      <c r="D71" s="108" t="s">
        <v>511</v>
      </c>
      <c r="E71" s="109" t="s">
        <v>512</v>
      </c>
      <c r="F71" s="251" t="s">
        <v>3255</v>
      </c>
      <c r="G71" s="108" t="s">
        <v>4467</v>
      </c>
      <c r="H71" s="215">
        <v>60000</v>
      </c>
      <c r="I71" s="111">
        <v>60000</v>
      </c>
      <c r="J71" s="108">
        <v>38</v>
      </c>
      <c r="K71" s="108">
        <v>19</v>
      </c>
      <c r="L71" s="108" t="s">
        <v>404</v>
      </c>
      <c r="M71" s="108" t="s">
        <v>404</v>
      </c>
      <c r="N71" s="532">
        <v>19</v>
      </c>
      <c r="O71" s="637">
        <v>76</v>
      </c>
      <c r="P71" s="577" t="s">
        <v>54</v>
      </c>
      <c r="Q71" s="108" t="s">
        <v>464</v>
      </c>
      <c r="R71" s="108" t="s">
        <v>464</v>
      </c>
      <c r="S71" s="108" t="s">
        <v>464</v>
      </c>
      <c r="T71" s="108" t="s">
        <v>464</v>
      </c>
      <c r="U71" s="108">
        <v>50</v>
      </c>
      <c r="V71" s="108">
        <v>5</v>
      </c>
      <c r="W71" s="112"/>
    </row>
    <row r="72" spans="1:23">
      <c r="A72" s="1">
        <v>68</v>
      </c>
      <c r="B72" s="77" t="s">
        <v>459</v>
      </c>
      <c r="C72" s="114" t="s">
        <v>4986</v>
      </c>
      <c r="D72" s="78" t="s">
        <v>463</v>
      </c>
      <c r="E72" s="115" t="s">
        <v>5012</v>
      </c>
      <c r="F72" s="253" t="s">
        <v>3261</v>
      </c>
      <c r="G72" s="78" t="s">
        <v>4475</v>
      </c>
      <c r="H72" s="309">
        <v>80000</v>
      </c>
      <c r="I72" s="345">
        <v>90000</v>
      </c>
      <c r="J72" s="78">
        <v>34</v>
      </c>
      <c r="K72" s="362">
        <v>4</v>
      </c>
      <c r="L72" s="362">
        <v>0</v>
      </c>
      <c r="M72" s="362">
        <v>17</v>
      </c>
      <c r="N72" s="534">
        <v>13</v>
      </c>
      <c r="O72" s="639">
        <v>102</v>
      </c>
      <c r="P72" s="579" t="s">
        <v>54</v>
      </c>
      <c r="Q72" s="116" t="s">
        <v>541</v>
      </c>
      <c r="R72" s="116" t="s">
        <v>464</v>
      </c>
      <c r="S72" s="116" t="s">
        <v>460</v>
      </c>
      <c r="T72" s="117" t="s">
        <v>460</v>
      </c>
      <c r="U72" s="116">
        <v>60</v>
      </c>
      <c r="V72" s="116">
        <v>3</v>
      </c>
      <c r="W72" s="436"/>
    </row>
    <row r="73" spans="1:23">
      <c r="A73" s="1">
        <v>69</v>
      </c>
      <c r="B73" s="119" t="s">
        <v>548</v>
      </c>
      <c r="C73" s="120" t="s">
        <v>4986</v>
      </c>
      <c r="D73" s="120" t="s">
        <v>634</v>
      </c>
      <c r="E73" s="121" t="s">
        <v>3471</v>
      </c>
      <c r="F73" s="122" t="s">
        <v>3328</v>
      </c>
      <c r="G73" s="120" t="s">
        <v>4538</v>
      </c>
      <c r="H73" s="348">
        <v>70000</v>
      </c>
      <c r="I73" s="349">
        <v>70000</v>
      </c>
      <c r="J73" s="120">
        <v>28</v>
      </c>
      <c r="K73" s="120">
        <v>25</v>
      </c>
      <c r="L73" s="120">
        <v>0</v>
      </c>
      <c r="M73" s="120">
        <v>0</v>
      </c>
      <c r="N73" s="536">
        <v>3</v>
      </c>
      <c r="O73" s="640">
        <v>56</v>
      </c>
      <c r="P73" s="582" t="s">
        <v>54</v>
      </c>
      <c r="Q73" s="120" t="s">
        <v>464</v>
      </c>
      <c r="R73" s="120" t="s">
        <v>464</v>
      </c>
      <c r="S73" s="120" t="s">
        <v>464</v>
      </c>
      <c r="T73" s="120" t="s">
        <v>464</v>
      </c>
      <c r="U73" s="120">
        <v>25</v>
      </c>
      <c r="V73" s="120">
        <v>1</v>
      </c>
      <c r="W73" s="438"/>
    </row>
    <row r="74" spans="1:23">
      <c r="A74" s="1">
        <v>70</v>
      </c>
      <c r="B74" s="119" t="s">
        <v>548</v>
      </c>
      <c r="C74" s="120" t="s">
        <v>4986</v>
      </c>
      <c r="D74" s="120" t="s">
        <v>635</v>
      </c>
      <c r="E74" s="121" t="s">
        <v>3471</v>
      </c>
      <c r="F74" s="122" t="s">
        <v>3329</v>
      </c>
      <c r="G74" s="120" t="s">
        <v>4539</v>
      </c>
      <c r="H74" s="348">
        <v>70000</v>
      </c>
      <c r="I74" s="349">
        <v>70000</v>
      </c>
      <c r="J74" s="120">
        <v>28</v>
      </c>
      <c r="K74" s="120">
        <v>24</v>
      </c>
      <c r="L74" s="120">
        <v>0</v>
      </c>
      <c r="M74" s="120">
        <v>0</v>
      </c>
      <c r="N74" s="537">
        <v>4</v>
      </c>
      <c r="O74" s="640">
        <v>60</v>
      </c>
      <c r="P74" s="582" t="s">
        <v>54</v>
      </c>
      <c r="Q74" s="120" t="s">
        <v>464</v>
      </c>
      <c r="R74" s="120" t="s">
        <v>464</v>
      </c>
      <c r="S74" s="120" t="s">
        <v>464</v>
      </c>
      <c r="T74" s="120" t="s">
        <v>464</v>
      </c>
      <c r="U74" s="120">
        <v>25</v>
      </c>
      <c r="V74" s="120">
        <v>1</v>
      </c>
      <c r="W74" s="438"/>
    </row>
    <row r="75" spans="1:23">
      <c r="A75" s="1">
        <v>71</v>
      </c>
      <c r="B75" s="125" t="s">
        <v>1976</v>
      </c>
      <c r="C75" s="126" t="s">
        <v>4986</v>
      </c>
      <c r="D75" s="126" t="s">
        <v>2000</v>
      </c>
      <c r="E75" s="127" t="s">
        <v>486</v>
      </c>
      <c r="F75" s="259" t="s">
        <v>3624</v>
      </c>
      <c r="G75" s="272" t="s">
        <v>4558</v>
      </c>
      <c r="H75" s="356">
        <v>50000</v>
      </c>
      <c r="I75" s="357">
        <v>50000</v>
      </c>
      <c r="J75" s="126">
        <v>165</v>
      </c>
      <c r="K75" s="126">
        <v>25</v>
      </c>
      <c r="L75" s="126" t="s">
        <v>1979</v>
      </c>
      <c r="M75" s="126" t="s">
        <v>1979</v>
      </c>
      <c r="N75" s="652">
        <v>140</v>
      </c>
      <c r="O75" s="644">
        <v>495</v>
      </c>
      <c r="P75" s="587" t="s">
        <v>2094</v>
      </c>
      <c r="Q75" s="127" t="s">
        <v>464</v>
      </c>
      <c r="R75" s="127" t="s">
        <v>464</v>
      </c>
      <c r="S75" s="126" t="s">
        <v>538</v>
      </c>
      <c r="T75" s="126" t="s">
        <v>538</v>
      </c>
      <c r="U75" s="127">
        <v>100</v>
      </c>
      <c r="V75" s="127">
        <v>0</v>
      </c>
      <c r="W75" s="442" t="s">
        <v>2001</v>
      </c>
    </row>
    <row r="76" spans="1:23">
      <c r="A76" s="1">
        <v>72</v>
      </c>
      <c r="B76" s="125" t="s">
        <v>1976</v>
      </c>
      <c r="C76" s="126" t="s">
        <v>4986</v>
      </c>
      <c r="D76" s="126" t="s">
        <v>2004</v>
      </c>
      <c r="E76" s="127" t="s">
        <v>2005</v>
      </c>
      <c r="F76" s="259" t="s">
        <v>3626</v>
      </c>
      <c r="G76" s="272" t="s">
        <v>4560</v>
      </c>
      <c r="H76" s="356">
        <v>60000</v>
      </c>
      <c r="I76" s="357">
        <v>90000</v>
      </c>
      <c r="J76" s="126">
        <v>92</v>
      </c>
      <c r="K76" s="126">
        <v>27</v>
      </c>
      <c r="L76" s="126" t="s">
        <v>1979</v>
      </c>
      <c r="M76" s="126" t="s">
        <v>1979</v>
      </c>
      <c r="N76" s="652">
        <v>65</v>
      </c>
      <c r="O76" s="644">
        <v>276</v>
      </c>
      <c r="P76" s="587" t="s">
        <v>2094</v>
      </c>
      <c r="Q76" s="127" t="s">
        <v>464</v>
      </c>
      <c r="R76" s="127" t="s">
        <v>464</v>
      </c>
      <c r="S76" s="126" t="s">
        <v>538</v>
      </c>
      <c r="T76" s="126" t="s">
        <v>538</v>
      </c>
      <c r="U76" s="127">
        <v>70</v>
      </c>
      <c r="V76" s="127">
        <v>1</v>
      </c>
      <c r="W76" s="442"/>
    </row>
    <row r="77" spans="1:23">
      <c r="A77" s="1">
        <v>73</v>
      </c>
      <c r="B77" s="125" t="s">
        <v>1976</v>
      </c>
      <c r="C77" s="126" t="s">
        <v>4986</v>
      </c>
      <c r="D77" s="126" t="s">
        <v>2010</v>
      </c>
      <c r="E77" s="127" t="s">
        <v>2011</v>
      </c>
      <c r="F77" s="259" t="s">
        <v>3629</v>
      </c>
      <c r="G77" s="272" t="s">
        <v>4563</v>
      </c>
      <c r="H77" s="356">
        <v>50000</v>
      </c>
      <c r="I77" s="357">
        <v>70000</v>
      </c>
      <c r="J77" s="126">
        <v>27</v>
      </c>
      <c r="K77" s="126">
        <v>7</v>
      </c>
      <c r="L77" s="126" t="s">
        <v>1979</v>
      </c>
      <c r="M77" s="126" t="s">
        <v>1979</v>
      </c>
      <c r="N77" s="652">
        <v>20</v>
      </c>
      <c r="O77" s="644">
        <v>81</v>
      </c>
      <c r="P77" s="587" t="s">
        <v>2094</v>
      </c>
      <c r="Q77" s="127" t="s">
        <v>464</v>
      </c>
      <c r="R77" s="126" t="s">
        <v>538</v>
      </c>
      <c r="S77" s="126" t="s">
        <v>538</v>
      </c>
      <c r="T77" s="126" t="s">
        <v>538</v>
      </c>
      <c r="U77" s="127">
        <v>30</v>
      </c>
      <c r="V77" s="127">
        <v>0</v>
      </c>
      <c r="W77" s="442"/>
    </row>
  </sheetData>
  <mergeCells count="14">
    <mergeCell ref="F2:F3"/>
    <mergeCell ref="A2:A3"/>
    <mergeCell ref="B2:B3"/>
    <mergeCell ref="C2:C3"/>
    <mergeCell ref="D2:D3"/>
    <mergeCell ref="E2:E3"/>
    <mergeCell ref="U2:V2"/>
    <mergeCell ref="W2:W3"/>
    <mergeCell ref="G2:G3"/>
    <mergeCell ref="H2:I2"/>
    <mergeCell ref="J2:N2"/>
    <mergeCell ref="O2:O3"/>
    <mergeCell ref="P2:P3"/>
    <mergeCell ref="Q2:T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1"/>
  <sheetViews>
    <sheetView topLeftCell="A949" workbookViewId="0">
      <selection activeCell="B981" sqref="B981"/>
    </sheetView>
  </sheetViews>
  <sheetFormatPr defaultRowHeight="16.5"/>
  <cols>
    <col min="15" max="15" width="12.375" customWidth="1"/>
  </cols>
  <sheetData>
    <row r="1" spans="1:23" ht="17.25" thickBot="1"/>
    <row r="2" spans="1:23">
      <c r="A2" s="678" t="s">
        <v>1749</v>
      </c>
      <c r="B2" s="680" t="s">
        <v>1750</v>
      </c>
      <c r="C2" s="680" t="s">
        <v>3388</v>
      </c>
      <c r="D2" s="682" t="s">
        <v>0</v>
      </c>
      <c r="E2" s="684" t="s">
        <v>1751</v>
      </c>
      <c r="F2" s="686" t="s">
        <v>3644</v>
      </c>
      <c r="G2" s="686" t="s">
        <v>1</v>
      </c>
      <c r="H2" s="688" t="s">
        <v>3389</v>
      </c>
      <c r="I2" s="689"/>
      <c r="J2" s="690" t="s">
        <v>1752</v>
      </c>
      <c r="K2" s="691"/>
      <c r="L2" s="691"/>
      <c r="M2" s="691"/>
      <c r="N2" s="701"/>
      <c r="O2" s="702" t="s">
        <v>3739</v>
      </c>
      <c r="P2" s="704" t="s">
        <v>4942</v>
      </c>
      <c r="Q2" s="696" t="s">
        <v>1753</v>
      </c>
      <c r="R2" s="697"/>
      <c r="S2" s="697"/>
      <c r="T2" s="698"/>
      <c r="U2" s="696" t="s">
        <v>1754</v>
      </c>
      <c r="V2" s="698"/>
      <c r="W2" s="699" t="s">
        <v>1755</v>
      </c>
    </row>
    <row r="3" spans="1:23" ht="23.25" thickBot="1">
      <c r="A3" s="679"/>
      <c r="B3" s="681"/>
      <c r="C3" s="681"/>
      <c r="D3" s="683"/>
      <c r="E3" s="685"/>
      <c r="F3" s="687"/>
      <c r="G3" s="687"/>
      <c r="H3" s="364" t="s">
        <v>1756</v>
      </c>
      <c r="I3" s="365" t="s">
        <v>1757</v>
      </c>
      <c r="J3" s="366" t="s">
        <v>1758</v>
      </c>
      <c r="K3" s="365" t="s">
        <v>2</v>
      </c>
      <c r="L3" s="365" t="s">
        <v>3386</v>
      </c>
      <c r="M3" s="365" t="s">
        <v>3</v>
      </c>
      <c r="N3" s="365" t="s">
        <v>1759</v>
      </c>
      <c r="O3" s="703"/>
      <c r="P3" s="705"/>
      <c r="Q3" s="365" t="s">
        <v>3788</v>
      </c>
      <c r="R3" s="365" t="s">
        <v>4</v>
      </c>
      <c r="S3" s="365" t="s">
        <v>5</v>
      </c>
      <c r="T3" s="365" t="s">
        <v>6</v>
      </c>
      <c r="U3" s="365" t="s">
        <v>1760</v>
      </c>
      <c r="V3" s="365" t="s">
        <v>1761</v>
      </c>
      <c r="W3" s="700"/>
    </row>
    <row r="4" spans="1:23" s="1" customFormat="1" ht="17.25" thickTop="1">
      <c r="A4" s="452" t="s">
        <v>5027</v>
      </c>
      <c r="B4" s="203"/>
      <c r="C4" s="203"/>
      <c r="D4" s="453">
        <v>976</v>
      </c>
      <c r="E4" s="454"/>
      <c r="F4" s="455"/>
      <c r="G4" s="456"/>
      <c r="H4" s="457"/>
      <c r="I4" s="458"/>
      <c r="J4" s="463">
        <f t="shared" ref="J4:N4" si="0">SUM(J5:J981)</f>
        <v>21574</v>
      </c>
      <c r="K4" s="463">
        <f t="shared" si="0"/>
        <v>16646</v>
      </c>
      <c r="L4" s="463">
        <f t="shared" si="0"/>
        <v>744</v>
      </c>
      <c r="M4" s="463">
        <f t="shared" si="0"/>
        <v>743</v>
      </c>
      <c r="N4" s="463">
        <f t="shared" si="0"/>
        <v>3441</v>
      </c>
      <c r="O4" s="463">
        <f>SUM(O5:O981)</f>
        <v>50732</v>
      </c>
      <c r="P4" s="458"/>
      <c r="Q4" s="458"/>
      <c r="R4" s="458"/>
      <c r="S4" s="458"/>
      <c r="T4" s="458"/>
      <c r="U4" s="458"/>
      <c r="V4" s="458"/>
      <c r="W4" s="460"/>
    </row>
    <row r="5" spans="1:23">
      <c r="A5">
        <v>1</v>
      </c>
      <c r="B5" s="30" t="s">
        <v>1762</v>
      </c>
      <c r="C5" s="31" t="s">
        <v>1526</v>
      </c>
      <c r="D5" s="31" t="s">
        <v>1770</v>
      </c>
      <c r="E5" s="31" t="s">
        <v>1771</v>
      </c>
      <c r="F5" s="231" t="s">
        <v>3476</v>
      </c>
      <c r="G5" s="31" t="s">
        <v>3807</v>
      </c>
      <c r="H5" s="211">
        <v>50000</v>
      </c>
      <c r="I5" s="210">
        <v>50000</v>
      </c>
      <c r="J5" s="31">
        <v>27</v>
      </c>
      <c r="K5" s="31">
        <v>24</v>
      </c>
      <c r="L5" s="31">
        <v>0</v>
      </c>
      <c r="M5" s="31">
        <v>0</v>
      </c>
      <c r="N5" s="477">
        <v>3</v>
      </c>
      <c r="O5" s="591">
        <v>70</v>
      </c>
    </row>
    <row r="6" spans="1:23">
      <c r="A6">
        <v>2</v>
      </c>
      <c r="B6" s="30" t="s">
        <v>1762</v>
      </c>
      <c r="C6" s="31" t="s">
        <v>1526</v>
      </c>
      <c r="D6" s="31" t="s">
        <v>1772</v>
      </c>
      <c r="E6" s="31" t="s">
        <v>3395</v>
      </c>
      <c r="F6" s="231" t="s">
        <v>4943</v>
      </c>
      <c r="G6" s="31" t="s">
        <v>3808</v>
      </c>
      <c r="H6" s="211">
        <v>40000</v>
      </c>
      <c r="I6" s="210">
        <v>60000</v>
      </c>
      <c r="J6" s="31">
        <v>25</v>
      </c>
      <c r="K6" s="31">
        <v>23</v>
      </c>
      <c r="L6" s="31">
        <v>0</v>
      </c>
      <c r="M6" s="31">
        <v>0</v>
      </c>
      <c r="N6" s="477">
        <v>2</v>
      </c>
      <c r="O6" s="591">
        <v>15</v>
      </c>
    </row>
    <row r="7" spans="1:23">
      <c r="A7" s="1">
        <v>3</v>
      </c>
      <c r="B7" s="30" t="s">
        <v>1762</v>
      </c>
      <c r="C7" s="31" t="s">
        <v>1526</v>
      </c>
      <c r="D7" s="31" t="s">
        <v>1773</v>
      </c>
      <c r="E7" s="31" t="s">
        <v>3396</v>
      </c>
      <c r="F7" s="231" t="s">
        <v>3477</v>
      </c>
      <c r="G7" s="31" t="s">
        <v>3809</v>
      </c>
      <c r="H7" s="211">
        <v>40000</v>
      </c>
      <c r="I7" s="210">
        <v>45000</v>
      </c>
      <c r="J7" s="31">
        <v>28</v>
      </c>
      <c r="K7" s="31">
        <v>26</v>
      </c>
      <c r="L7" s="31">
        <v>0</v>
      </c>
      <c r="M7" s="31">
        <v>0</v>
      </c>
      <c r="N7" s="477">
        <v>2</v>
      </c>
      <c r="O7" s="591">
        <v>50</v>
      </c>
    </row>
    <row r="8" spans="1:23">
      <c r="A8" s="1">
        <v>4</v>
      </c>
      <c r="B8" s="30" t="s">
        <v>1762</v>
      </c>
      <c r="C8" s="31" t="s">
        <v>1526</v>
      </c>
      <c r="D8" s="31" t="s">
        <v>1775</v>
      </c>
      <c r="E8" s="31" t="s">
        <v>1776</v>
      </c>
      <c r="F8" s="231" t="s">
        <v>3479</v>
      </c>
      <c r="G8" s="31" t="s">
        <v>3811</v>
      </c>
      <c r="H8" s="211">
        <v>40000</v>
      </c>
      <c r="I8" s="210">
        <v>50000</v>
      </c>
      <c r="J8" s="31">
        <v>21</v>
      </c>
      <c r="K8" s="31">
        <v>17</v>
      </c>
      <c r="L8" s="31">
        <v>2</v>
      </c>
      <c r="M8" s="31">
        <v>0</v>
      </c>
      <c r="N8" s="477">
        <v>2</v>
      </c>
      <c r="O8" s="591">
        <v>40</v>
      </c>
    </row>
    <row r="9" spans="1:23" ht="22.5">
      <c r="A9" s="1">
        <v>5</v>
      </c>
      <c r="B9" s="30" t="s">
        <v>1762</v>
      </c>
      <c r="C9" s="31" t="s">
        <v>1526</v>
      </c>
      <c r="D9" s="31" t="s">
        <v>1780</v>
      </c>
      <c r="E9" s="31" t="s">
        <v>1781</v>
      </c>
      <c r="F9" s="231" t="s">
        <v>3481</v>
      </c>
      <c r="G9" s="31" t="s">
        <v>3813</v>
      </c>
      <c r="H9" s="211">
        <v>60000</v>
      </c>
      <c r="I9" s="210" t="s">
        <v>3662</v>
      </c>
      <c r="J9" s="31">
        <v>33</v>
      </c>
      <c r="K9" s="31">
        <v>26</v>
      </c>
      <c r="L9" s="31">
        <v>5</v>
      </c>
      <c r="M9" s="31">
        <v>0</v>
      </c>
      <c r="N9" s="477">
        <v>2</v>
      </c>
      <c r="O9" s="591">
        <v>50</v>
      </c>
    </row>
    <row r="10" spans="1:23" ht="22.5">
      <c r="A10" s="1">
        <v>6</v>
      </c>
      <c r="B10" s="30" t="s">
        <v>1762</v>
      </c>
      <c r="C10" s="31" t="s">
        <v>1526</v>
      </c>
      <c r="D10" s="31" t="s">
        <v>1782</v>
      </c>
      <c r="E10" s="31" t="s">
        <v>1783</v>
      </c>
      <c r="F10" s="231" t="s">
        <v>3482</v>
      </c>
      <c r="G10" s="31" t="s">
        <v>3813</v>
      </c>
      <c r="H10" s="211">
        <v>60000</v>
      </c>
      <c r="I10" s="210" t="s">
        <v>3662</v>
      </c>
      <c r="J10" s="31">
        <v>17</v>
      </c>
      <c r="K10" s="31">
        <v>16</v>
      </c>
      <c r="L10" s="31">
        <v>0</v>
      </c>
      <c r="M10" s="31">
        <v>0</v>
      </c>
      <c r="N10" s="477">
        <v>1</v>
      </c>
      <c r="O10" s="591">
        <v>34</v>
      </c>
    </row>
    <row r="11" spans="1:23">
      <c r="A11" s="1">
        <v>7</v>
      </c>
      <c r="B11" s="30" t="s">
        <v>1762</v>
      </c>
      <c r="C11" s="31" t="s">
        <v>1526</v>
      </c>
      <c r="D11" s="31" t="s">
        <v>1788</v>
      </c>
      <c r="E11" s="31" t="s">
        <v>1789</v>
      </c>
      <c r="F11" s="231" t="s">
        <v>3485</v>
      </c>
      <c r="G11" s="31" t="s">
        <v>3816</v>
      </c>
      <c r="H11" s="211">
        <v>40000</v>
      </c>
      <c r="I11" s="210">
        <v>45000</v>
      </c>
      <c r="J11" s="31">
        <v>30</v>
      </c>
      <c r="K11" s="31">
        <v>3</v>
      </c>
      <c r="L11" s="31">
        <v>0</v>
      </c>
      <c r="M11" s="31">
        <v>0</v>
      </c>
      <c r="N11" s="477">
        <v>27</v>
      </c>
      <c r="O11" s="591">
        <v>81</v>
      </c>
    </row>
    <row r="12" spans="1:23">
      <c r="A12" s="1">
        <v>8</v>
      </c>
      <c r="B12" s="30" t="s">
        <v>1762</v>
      </c>
      <c r="C12" s="31" t="s">
        <v>1526</v>
      </c>
      <c r="D12" s="31" t="s">
        <v>1790</v>
      </c>
      <c r="E12" s="31" t="s">
        <v>1791</v>
      </c>
      <c r="F12" s="231" t="s">
        <v>3485</v>
      </c>
      <c r="G12" s="31" t="s">
        <v>3817</v>
      </c>
      <c r="H12" s="211">
        <v>40000</v>
      </c>
      <c r="I12" s="210">
        <v>50000</v>
      </c>
      <c r="J12" s="31">
        <v>54</v>
      </c>
      <c r="K12" s="31">
        <v>24</v>
      </c>
      <c r="L12" s="31">
        <v>0</v>
      </c>
      <c r="M12" s="31">
        <v>6</v>
      </c>
      <c r="N12" s="477">
        <v>24</v>
      </c>
      <c r="O12" s="591">
        <v>120</v>
      </c>
    </row>
    <row r="13" spans="1:23">
      <c r="A13" s="1">
        <v>9</v>
      </c>
      <c r="B13" s="30" t="s">
        <v>1762</v>
      </c>
      <c r="C13" s="31" t="s">
        <v>1526</v>
      </c>
      <c r="D13" s="31" t="s">
        <v>1792</v>
      </c>
      <c r="E13" s="31" t="s">
        <v>1793</v>
      </c>
      <c r="F13" s="231" t="s">
        <v>3486</v>
      </c>
      <c r="G13" s="31" t="s">
        <v>3818</v>
      </c>
      <c r="H13" s="211">
        <v>50000</v>
      </c>
      <c r="I13" s="210">
        <v>50000</v>
      </c>
      <c r="J13" s="31">
        <v>16</v>
      </c>
      <c r="K13" s="31">
        <v>16</v>
      </c>
      <c r="L13" s="31">
        <v>0</v>
      </c>
      <c r="M13" s="31">
        <v>0</v>
      </c>
      <c r="N13" s="477">
        <v>0</v>
      </c>
      <c r="O13" s="591">
        <v>32</v>
      </c>
    </row>
    <row r="14" spans="1:23" ht="22.5">
      <c r="A14" s="1">
        <v>10</v>
      </c>
      <c r="B14" s="30" t="s">
        <v>1762</v>
      </c>
      <c r="C14" s="31" t="s">
        <v>1526</v>
      </c>
      <c r="D14" s="31" t="s">
        <v>1794</v>
      </c>
      <c r="E14" s="31" t="s">
        <v>1795</v>
      </c>
      <c r="F14" s="231" t="s">
        <v>3487</v>
      </c>
      <c r="G14" s="31" t="s">
        <v>3819</v>
      </c>
      <c r="H14" s="211" t="s">
        <v>3645</v>
      </c>
      <c r="I14" s="210" t="s">
        <v>3645</v>
      </c>
      <c r="J14" s="31">
        <v>10</v>
      </c>
      <c r="K14" s="31">
        <v>10</v>
      </c>
      <c r="L14" s="31">
        <v>0</v>
      </c>
      <c r="M14" s="31">
        <v>0</v>
      </c>
      <c r="N14" s="477">
        <v>0</v>
      </c>
      <c r="O14" s="591">
        <v>30</v>
      </c>
    </row>
    <row r="15" spans="1:23" ht="22.5">
      <c r="A15" s="1">
        <v>11</v>
      </c>
      <c r="B15" s="30" t="s">
        <v>1762</v>
      </c>
      <c r="C15" s="31" t="s">
        <v>1526</v>
      </c>
      <c r="D15" s="31" t="s">
        <v>1796</v>
      </c>
      <c r="E15" s="31" t="s">
        <v>1797</v>
      </c>
      <c r="F15" s="231" t="s">
        <v>3488</v>
      </c>
      <c r="G15" s="31" t="s">
        <v>3820</v>
      </c>
      <c r="H15" s="211" t="s">
        <v>3646</v>
      </c>
      <c r="I15" s="210" t="s">
        <v>3645</v>
      </c>
      <c r="J15" s="31">
        <v>40</v>
      </c>
      <c r="K15" s="31">
        <v>23</v>
      </c>
      <c r="L15" s="31">
        <v>3</v>
      </c>
      <c r="M15" s="31">
        <v>0</v>
      </c>
      <c r="N15" s="477">
        <v>14</v>
      </c>
      <c r="O15" s="591">
        <v>50</v>
      </c>
    </row>
    <row r="16" spans="1:23">
      <c r="A16" s="1">
        <v>12</v>
      </c>
      <c r="B16" s="30" t="s">
        <v>1762</v>
      </c>
      <c r="C16" s="31" t="s">
        <v>1526</v>
      </c>
      <c r="D16" s="31" t="s">
        <v>1422</v>
      </c>
      <c r="E16" s="31" t="s">
        <v>3398</v>
      </c>
      <c r="F16" s="231" t="s">
        <v>3489</v>
      </c>
      <c r="G16" s="31" t="s">
        <v>3821</v>
      </c>
      <c r="H16" s="211">
        <v>30000</v>
      </c>
      <c r="I16" s="210">
        <v>30000</v>
      </c>
      <c r="J16" s="31">
        <v>13</v>
      </c>
      <c r="K16" s="31">
        <v>10</v>
      </c>
      <c r="L16" s="31">
        <v>1</v>
      </c>
      <c r="M16" s="31">
        <v>1</v>
      </c>
      <c r="N16" s="477">
        <v>1</v>
      </c>
      <c r="O16" s="591">
        <v>20</v>
      </c>
    </row>
    <row r="17" spans="1:15">
      <c r="A17" s="1">
        <v>13</v>
      </c>
      <c r="B17" s="30" t="s">
        <v>1762</v>
      </c>
      <c r="C17" s="31" t="s">
        <v>1526</v>
      </c>
      <c r="D17" s="31" t="s">
        <v>1798</v>
      </c>
      <c r="E17" s="31" t="s">
        <v>135</v>
      </c>
      <c r="F17" s="231" t="s">
        <v>3490</v>
      </c>
      <c r="G17" s="31" t="s">
        <v>3822</v>
      </c>
      <c r="H17" s="211">
        <v>40000</v>
      </c>
      <c r="I17" s="210">
        <v>50000</v>
      </c>
      <c r="J17" s="31">
        <v>19</v>
      </c>
      <c r="K17" s="31">
        <v>17</v>
      </c>
      <c r="L17" s="31">
        <v>0</v>
      </c>
      <c r="M17" s="31">
        <v>1</v>
      </c>
      <c r="N17" s="477">
        <v>1</v>
      </c>
      <c r="O17" s="591">
        <v>38</v>
      </c>
    </row>
    <row r="18" spans="1:15">
      <c r="A18" s="1">
        <v>14</v>
      </c>
      <c r="B18" s="30" t="s">
        <v>1762</v>
      </c>
      <c r="C18" s="31" t="s">
        <v>1526</v>
      </c>
      <c r="D18" s="31" t="s">
        <v>1248</v>
      </c>
      <c r="E18" s="31" t="s">
        <v>1806</v>
      </c>
      <c r="F18" s="231" t="s">
        <v>3495</v>
      </c>
      <c r="G18" s="31" t="s">
        <v>3827</v>
      </c>
      <c r="H18" s="211">
        <v>50000</v>
      </c>
      <c r="I18" s="210">
        <v>60000</v>
      </c>
      <c r="J18" s="31">
        <v>38</v>
      </c>
      <c r="K18" s="31">
        <v>30</v>
      </c>
      <c r="L18" s="31">
        <v>0</v>
      </c>
      <c r="M18" s="31">
        <v>0</v>
      </c>
      <c r="N18" s="477">
        <v>8</v>
      </c>
      <c r="O18" s="591">
        <v>84</v>
      </c>
    </row>
    <row r="19" spans="1:15">
      <c r="A19" s="1">
        <v>15</v>
      </c>
      <c r="B19" s="30" t="s">
        <v>1762</v>
      </c>
      <c r="C19" s="31" t="s">
        <v>1526</v>
      </c>
      <c r="D19" s="31" t="s">
        <v>1807</v>
      </c>
      <c r="E19" s="31" t="s">
        <v>1808</v>
      </c>
      <c r="F19" s="231" t="s">
        <v>3496</v>
      </c>
      <c r="G19" s="31" t="s">
        <v>3828</v>
      </c>
      <c r="H19" s="211">
        <v>60000</v>
      </c>
      <c r="I19" s="209">
        <v>40000</v>
      </c>
      <c r="J19" s="31">
        <v>36</v>
      </c>
      <c r="K19" s="31">
        <v>30</v>
      </c>
      <c r="L19" s="31">
        <v>0</v>
      </c>
      <c r="M19" s="31">
        <v>0</v>
      </c>
      <c r="N19" s="477">
        <v>6</v>
      </c>
      <c r="O19" s="590">
        <v>72</v>
      </c>
    </row>
    <row r="20" spans="1:15">
      <c r="A20" s="1">
        <v>16</v>
      </c>
      <c r="B20" s="30" t="s">
        <v>1762</v>
      </c>
      <c r="C20" s="31" t="s">
        <v>1526</v>
      </c>
      <c r="D20" s="31" t="s">
        <v>1809</v>
      </c>
      <c r="E20" s="31" t="s">
        <v>1810</v>
      </c>
      <c r="F20" s="231" t="s">
        <v>3497</v>
      </c>
      <c r="G20" s="31" t="s">
        <v>3829</v>
      </c>
      <c r="H20" s="211">
        <v>40000</v>
      </c>
      <c r="I20" s="209">
        <v>40000</v>
      </c>
      <c r="J20" s="31">
        <v>15</v>
      </c>
      <c r="K20" s="31">
        <v>6</v>
      </c>
      <c r="L20" s="31">
        <v>2</v>
      </c>
      <c r="M20" s="31">
        <v>0</v>
      </c>
      <c r="N20" s="477">
        <v>7</v>
      </c>
      <c r="O20" s="590">
        <v>42</v>
      </c>
    </row>
    <row r="21" spans="1:15" ht="22.5">
      <c r="A21" s="1">
        <v>17</v>
      </c>
      <c r="B21" s="30" t="s">
        <v>1762</v>
      </c>
      <c r="C21" s="31" t="s">
        <v>1526</v>
      </c>
      <c r="D21" s="31" t="s">
        <v>1811</v>
      </c>
      <c r="E21" s="31" t="s">
        <v>1812</v>
      </c>
      <c r="F21" s="231" t="s">
        <v>3498</v>
      </c>
      <c r="G21" s="31" t="s">
        <v>3830</v>
      </c>
      <c r="H21" s="211" t="s">
        <v>3645</v>
      </c>
      <c r="I21" s="209" t="s">
        <v>3645</v>
      </c>
      <c r="J21" s="31">
        <v>24</v>
      </c>
      <c r="K21" s="31">
        <v>22</v>
      </c>
      <c r="L21" s="31">
        <v>0</v>
      </c>
      <c r="M21" s="31">
        <v>0</v>
      </c>
      <c r="N21" s="478">
        <v>2</v>
      </c>
      <c r="O21" s="590">
        <v>58</v>
      </c>
    </row>
    <row r="22" spans="1:15">
      <c r="A22" s="1">
        <v>18</v>
      </c>
      <c r="B22" s="30" t="s">
        <v>1762</v>
      </c>
      <c r="C22" s="31" t="s">
        <v>1526</v>
      </c>
      <c r="D22" s="31" t="s">
        <v>1813</v>
      </c>
      <c r="E22" s="31" t="s">
        <v>1814</v>
      </c>
      <c r="F22" s="231" t="s">
        <v>3499</v>
      </c>
      <c r="G22" s="31" t="s">
        <v>3831</v>
      </c>
      <c r="H22" s="211">
        <v>40000</v>
      </c>
      <c r="I22" s="209">
        <v>50000</v>
      </c>
      <c r="J22" s="31">
        <v>28</v>
      </c>
      <c r="K22" s="31">
        <v>27</v>
      </c>
      <c r="L22" s="31">
        <v>0</v>
      </c>
      <c r="M22" s="31">
        <v>0</v>
      </c>
      <c r="N22" s="477">
        <v>1</v>
      </c>
      <c r="O22" s="590">
        <v>56</v>
      </c>
    </row>
    <row r="23" spans="1:15">
      <c r="A23" s="1">
        <v>19</v>
      </c>
      <c r="B23" s="30" t="s">
        <v>1762</v>
      </c>
      <c r="C23" s="31" t="s">
        <v>1526</v>
      </c>
      <c r="D23" s="31" t="s">
        <v>515</v>
      </c>
      <c r="E23" s="31" t="s">
        <v>1815</v>
      </c>
      <c r="F23" s="231" t="s">
        <v>3500</v>
      </c>
      <c r="G23" s="31" t="s">
        <v>3832</v>
      </c>
      <c r="H23" s="211">
        <v>25000</v>
      </c>
      <c r="I23" s="209">
        <v>25000</v>
      </c>
      <c r="J23" s="31">
        <v>5</v>
      </c>
      <c r="K23" s="31">
        <v>3</v>
      </c>
      <c r="L23" s="31">
        <v>0</v>
      </c>
      <c r="M23" s="31">
        <v>0</v>
      </c>
      <c r="N23" s="477">
        <v>2</v>
      </c>
      <c r="O23" s="590">
        <v>10</v>
      </c>
    </row>
    <row r="24" spans="1:15" ht="22.5">
      <c r="A24" s="1">
        <v>20</v>
      </c>
      <c r="B24" s="30" t="s">
        <v>1762</v>
      </c>
      <c r="C24" s="31" t="s">
        <v>1526</v>
      </c>
      <c r="D24" s="31" t="s">
        <v>1816</v>
      </c>
      <c r="E24" s="31" t="s">
        <v>1817</v>
      </c>
      <c r="F24" s="231" t="s">
        <v>3501</v>
      </c>
      <c r="G24" s="31" t="s">
        <v>3833</v>
      </c>
      <c r="H24" s="211" t="s">
        <v>3648</v>
      </c>
      <c r="I24" s="209" t="s">
        <v>3649</v>
      </c>
      <c r="J24" s="31">
        <v>26</v>
      </c>
      <c r="K24" s="31">
        <v>23</v>
      </c>
      <c r="L24" s="31">
        <v>2</v>
      </c>
      <c r="M24" s="31">
        <v>1</v>
      </c>
      <c r="N24" s="478">
        <v>0</v>
      </c>
      <c r="O24" s="590">
        <v>50</v>
      </c>
    </row>
    <row r="25" spans="1:15">
      <c r="A25" s="1">
        <v>21</v>
      </c>
      <c r="B25" s="30" t="s">
        <v>1762</v>
      </c>
      <c r="C25" s="31" t="s">
        <v>1526</v>
      </c>
      <c r="D25" s="31" t="s">
        <v>1819</v>
      </c>
      <c r="E25" s="31" t="s">
        <v>1820</v>
      </c>
      <c r="F25" s="231" t="s">
        <v>3502</v>
      </c>
      <c r="G25" s="31" t="s">
        <v>3835</v>
      </c>
      <c r="H25" s="211">
        <v>40000</v>
      </c>
      <c r="I25" s="209">
        <v>40000</v>
      </c>
      <c r="J25" s="31">
        <v>37</v>
      </c>
      <c r="K25" s="31">
        <v>35</v>
      </c>
      <c r="L25" s="31">
        <v>0</v>
      </c>
      <c r="M25" s="31">
        <v>0</v>
      </c>
      <c r="N25" s="478">
        <v>2</v>
      </c>
      <c r="O25" s="590">
        <v>60</v>
      </c>
    </row>
    <row r="26" spans="1:15" ht="22.5">
      <c r="A26" s="1">
        <v>22</v>
      </c>
      <c r="B26" s="30" t="s">
        <v>1762</v>
      </c>
      <c r="C26" s="31" t="s">
        <v>1526</v>
      </c>
      <c r="D26" s="31" t="s">
        <v>1248</v>
      </c>
      <c r="E26" s="31" t="s">
        <v>1821</v>
      </c>
      <c r="F26" s="231" t="s">
        <v>3504</v>
      </c>
      <c r="G26" s="31" t="s">
        <v>3836</v>
      </c>
      <c r="H26" s="211" t="s">
        <v>3657</v>
      </c>
      <c r="I26" s="209" t="s">
        <v>3657</v>
      </c>
      <c r="J26" s="31">
        <v>64</v>
      </c>
      <c r="K26" s="31">
        <v>28</v>
      </c>
      <c r="L26" s="31">
        <v>0</v>
      </c>
      <c r="M26" s="31">
        <v>4</v>
      </c>
      <c r="N26" s="478">
        <v>32</v>
      </c>
      <c r="O26" s="590">
        <v>120</v>
      </c>
    </row>
    <row r="27" spans="1:15">
      <c r="A27" s="1">
        <v>23</v>
      </c>
      <c r="B27" s="30" t="s">
        <v>1762</v>
      </c>
      <c r="C27" s="31" t="s">
        <v>1526</v>
      </c>
      <c r="D27" s="31" t="s">
        <v>1822</v>
      </c>
      <c r="E27" s="31" t="s">
        <v>1823</v>
      </c>
      <c r="F27" s="231" t="s">
        <v>3505</v>
      </c>
      <c r="G27" s="31" t="s">
        <v>3837</v>
      </c>
      <c r="H27" s="211">
        <v>40000</v>
      </c>
      <c r="I27" s="209">
        <v>50000</v>
      </c>
      <c r="J27" s="31">
        <v>48</v>
      </c>
      <c r="K27" s="31">
        <v>24</v>
      </c>
      <c r="L27" s="31">
        <v>0</v>
      </c>
      <c r="M27" s="31">
        <v>0</v>
      </c>
      <c r="N27" s="478">
        <v>24</v>
      </c>
      <c r="O27" s="590">
        <v>96</v>
      </c>
    </row>
    <row r="28" spans="1:15">
      <c r="A28" s="1">
        <v>24</v>
      </c>
      <c r="B28" s="30" t="s">
        <v>1762</v>
      </c>
      <c r="C28" s="31" t="s">
        <v>1526</v>
      </c>
      <c r="D28" s="31" t="s">
        <v>1824</v>
      </c>
      <c r="E28" s="31" t="s">
        <v>1825</v>
      </c>
      <c r="F28" s="231" t="s">
        <v>3506</v>
      </c>
      <c r="G28" s="31" t="s">
        <v>3838</v>
      </c>
      <c r="H28" s="211">
        <v>50000</v>
      </c>
      <c r="I28" s="209">
        <v>60000</v>
      </c>
      <c r="J28" s="31">
        <v>61</v>
      </c>
      <c r="K28" s="31">
        <v>30</v>
      </c>
      <c r="L28" s="31">
        <v>0</v>
      </c>
      <c r="M28" s="31">
        <v>0</v>
      </c>
      <c r="N28" s="478">
        <v>31</v>
      </c>
      <c r="O28" s="590">
        <v>60</v>
      </c>
    </row>
    <row r="29" spans="1:15" ht="22.5">
      <c r="A29" s="1">
        <v>25</v>
      </c>
      <c r="B29" s="30" t="s">
        <v>1762</v>
      </c>
      <c r="C29" s="31" t="s">
        <v>1526</v>
      </c>
      <c r="D29" s="31" t="s">
        <v>1287</v>
      </c>
      <c r="E29" s="31" t="s">
        <v>1826</v>
      </c>
      <c r="F29" s="231" t="s">
        <v>3507</v>
      </c>
      <c r="G29" s="31" t="s">
        <v>3839</v>
      </c>
      <c r="H29" s="211" t="s">
        <v>3650</v>
      </c>
      <c r="I29" s="209" t="s">
        <v>3650</v>
      </c>
      <c r="J29" s="31">
        <v>23</v>
      </c>
      <c r="K29" s="31">
        <v>23</v>
      </c>
      <c r="L29" s="31">
        <v>0</v>
      </c>
      <c r="M29" s="31">
        <v>0</v>
      </c>
      <c r="N29" s="478">
        <v>0</v>
      </c>
      <c r="O29" s="590">
        <v>45</v>
      </c>
    </row>
    <row r="30" spans="1:15">
      <c r="A30" s="1">
        <v>26</v>
      </c>
      <c r="B30" s="30" t="s">
        <v>1762</v>
      </c>
      <c r="C30" s="31" t="s">
        <v>1526</v>
      </c>
      <c r="D30" s="31" t="s">
        <v>1827</v>
      </c>
      <c r="E30" s="31" t="s">
        <v>1828</v>
      </c>
      <c r="F30" s="231" t="s">
        <v>3508</v>
      </c>
      <c r="G30" s="31" t="s">
        <v>3840</v>
      </c>
      <c r="H30" s="211">
        <v>40000</v>
      </c>
      <c r="I30" s="209">
        <v>40000</v>
      </c>
      <c r="J30" s="31">
        <v>60</v>
      </c>
      <c r="K30" s="31">
        <v>30</v>
      </c>
      <c r="L30" s="31">
        <v>0</v>
      </c>
      <c r="M30" s="31">
        <v>0</v>
      </c>
      <c r="N30" s="478">
        <v>30</v>
      </c>
      <c r="O30" s="590">
        <v>60</v>
      </c>
    </row>
    <row r="31" spans="1:15" ht="22.5">
      <c r="A31" s="1">
        <v>27</v>
      </c>
      <c r="B31" s="30" t="s">
        <v>1762</v>
      </c>
      <c r="C31" s="31" t="s">
        <v>1526</v>
      </c>
      <c r="D31" s="31" t="s">
        <v>1829</v>
      </c>
      <c r="E31" s="31" t="s">
        <v>1830</v>
      </c>
      <c r="F31" s="231" t="s">
        <v>3509</v>
      </c>
      <c r="G31" s="31" t="s">
        <v>3841</v>
      </c>
      <c r="H31" s="211" t="s">
        <v>3651</v>
      </c>
      <c r="I31" s="209" t="s">
        <v>3731</v>
      </c>
      <c r="J31" s="31">
        <v>114</v>
      </c>
      <c r="K31" s="31">
        <v>57</v>
      </c>
      <c r="L31" s="31">
        <v>0</v>
      </c>
      <c r="M31" s="31">
        <v>0</v>
      </c>
      <c r="N31" s="478">
        <v>57</v>
      </c>
      <c r="O31" s="590">
        <v>100</v>
      </c>
    </row>
    <row r="32" spans="1:15" ht="22.5">
      <c r="A32" s="1">
        <v>28</v>
      </c>
      <c r="B32" s="30" t="s">
        <v>1762</v>
      </c>
      <c r="C32" s="31" t="s">
        <v>1526</v>
      </c>
      <c r="D32" s="31" t="s">
        <v>3789</v>
      </c>
      <c r="E32" s="31" t="s">
        <v>1831</v>
      </c>
      <c r="F32" s="231" t="s">
        <v>3510</v>
      </c>
      <c r="G32" s="31" t="s">
        <v>3842</v>
      </c>
      <c r="H32" s="211" t="s">
        <v>3652</v>
      </c>
      <c r="I32" s="209" t="s">
        <v>3732</v>
      </c>
      <c r="J32" s="31">
        <v>44</v>
      </c>
      <c r="K32" s="31">
        <v>22</v>
      </c>
      <c r="L32" s="31">
        <v>0</v>
      </c>
      <c r="M32" s="31">
        <v>0</v>
      </c>
      <c r="N32" s="478">
        <v>22</v>
      </c>
      <c r="O32" s="590">
        <v>45</v>
      </c>
    </row>
    <row r="33" spans="1:15" ht="22.5">
      <c r="A33" s="1">
        <v>29</v>
      </c>
      <c r="B33" s="30" t="s">
        <v>1762</v>
      </c>
      <c r="C33" s="31" t="s">
        <v>1526</v>
      </c>
      <c r="D33" s="31" t="s">
        <v>1580</v>
      </c>
      <c r="E33" s="31" t="s">
        <v>622</v>
      </c>
      <c r="F33" s="231" t="s">
        <v>4946</v>
      </c>
      <c r="G33" s="31" t="s">
        <v>3843</v>
      </c>
      <c r="H33" s="211" t="s">
        <v>3645</v>
      </c>
      <c r="I33" s="209" t="s">
        <v>3645</v>
      </c>
      <c r="J33" s="31">
        <v>52</v>
      </c>
      <c r="K33" s="31">
        <v>10</v>
      </c>
      <c r="L33" s="31">
        <v>8</v>
      </c>
      <c r="M33" s="31">
        <v>8</v>
      </c>
      <c r="N33" s="478">
        <v>26</v>
      </c>
      <c r="O33" s="590">
        <v>50</v>
      </c>
    </row>
    <row r="34" spans="1:15" ht="22.5">
      <c r="A34" s="1">
        <v>30</v>
      </c>
      <c r="B34" s="30" t="s">
        <v>1762</v>
      </c>
      <c r="C34" s="31" t="s">
        <v>1526</v>
      </c>
      <c r="D34" s="31" t="s">
        <v>1832</v>
      </c>
      <c r="E34" s="31" t="s">
        <v>1833</v>
      </c>
      <c r="F34" s="231" t="s">
        <v>3511</v>
      </c>
      <c r="G34" s="31" t="s">
        <v>3844</v>
      </c>
      <c r="H34" s="211" t="s">
        <v>3653</v>
      </c>
      <c r="I34" s="209" t="s">
        <v>3657</v>
      </c>
      <c r="J34" s="31">
        <v>62</v>
      </c>
      <c r="K34" s="31">
        <v>27</v>
      </c>
      <c r="L34" s="31">
        <v>4</v>
      </c>
      <c r="M34" s="31">
        <v>0</v>
      </c>
      <c r="N34" s="478">
        <v>31</v>
      </c>
      <c r="O34" s="590">
        <v>100</v>
      </c>
    </row>
    <row r="35" spans="1:15">
      <c r="A35" s="1">
        <v>31</v>
      </c>
      <c r="B35" s="30" t="s">
        <v>1762</v>
      </c>
      <c r="C35" s="31" t="s">
        <v>1526</v>
      </c>
      <c r="D35" s="31" t="s">
        <v>1834</v>
      </c>
      <c r="E35" s="31" t="s">
        <v>1820</v>
      </c>
      <c r="F35" s="231" t="s">
        <v>3512</v>
      </c>
      <c r="G35" s="31" t="s">
        <v>3845</v>
      </c>
      <c r="H35" s="211">
        <v>40000</v>
      </c>
      <c r="I35" s="209">
        <v>50000</v>
      </c>
      <c r="J35" s="31">
        <v>63</v>
      </c>
      <c r="K35" s="31">
        <v>45</v>
      </c>
      <c r="L35" s="31">
        <v>0</v>
      </c>
      <c r="M35" s="31">
        <v>18</v>
      </c>
      <c r="N35" s="478">
        <v>0</v>
      </c>
      <c r="O35" s="590">
        <v>100</v>
      </c>
    </row>
    <row r="36" spans="1:15">
      <c r="A36" s="1">
        <v>32</v>
      </c>
      <c r="B36" s="30" t="s">
        <v>1762</v>
      </c>
      <c r="C36" s="31" t="s">
        <v>1526</v>
      </c>
      <c r="D36" s="31" t="s">
        <v>1835</v>
      </c>
      <c r="E36" s="31" t="s">
        <v>1836</v>
      </c>
      <c r="F36" s="231" t="s">
        <v>3513</v>
      </c>
      <c r="G36" s="31" t="s">
        <v>3846</v>
      </c>
      <c r="H36" s="211">
        <v>40000</v>
      </c>
      <c r="I36" s="209">
        <v>40000</v>
      </c>
      <c r="J36" s="31">
        <v>48</v>
      </c>
      <c r="K36" s="31">
        <v>24</v>
      </c>
      <c r="L36" s="31">
        <v>0</v>
      </c>
      <c r="M36" s="31">
        <v>0</v>
      </c>
      <c r="N36" s="478">
        <v>24</v>
      </c>
      <c r="O36" s="590">
        <v>50</v>
      </c>
    </row>
    <row r="37" spans="1:15">
      <c r="A37" s="1">
        <v>33</v>
      </c>
      <c r="B37" s="30" t="s">
        <v>1762</v>
      </c>
      <c r="C37" s="31" t="s">
        <v>1526</v>
      </c>
      <c r="D37" s="31" t="s">
        <v>1839</v>
      </c>
      <c r="E37" s="31" t="s">
        <v>1840</v>
      </c>
      <c r="F37" s="231" t="s">
        <v>4944</v>
      </c>
      <c r="G37" s="31" t="s">
        <v>3848</v>
      </c>
      <c r="H37" s="211">
        <v>40000</v>
      </c>
      <c r="I37" s="209">
        <v>40000</v>
      </c>
      <c r="J37" s="31">
        <v>36</v>
      </c>
      <c r="K37" s="31">
        <v>12</v>
      </c>
      <c r="L37" s="31">
        <v>6</v>
      </c>
      <c r="M37" s="31">
        <v>6</v>
      </c>
      <c r="N37" s="478">
        <v>12</v>
      </c>
      <c r="O37" s="590">
        <v>30</v>
      </c>
    </row>
    <row r="38" spans="1:15">
      <c r="A38" s="1">
        <v>34</v>
      </c>
      <c r="B38" s="30" t="s">
        <v>1762</v>
      </c>
      <c r="C38" s="31" t="s">
        <v>1526</v>
      </c>
      <c r="D38" s="31" t="s">
        <v>1843</v>
      </c>
      <c r="E38" s="31" t="s">
        <v>1844</v>
      </c>
      <c r="F38" s="231" t="s">
        <v>4945</v>
      </c>
      <c r="G38" s="31" t="s">
        <v>3850</v>
      </c>
      <c r="H38" s="211">
        <v>50000</v>
      </c>
      <c r="I38" s="209">
        <v>60000</v>
      </c>
      <c r="J38" s="31">
        <v>16</v>
      </c>
      <c r="K38" s="31">
        <v>0</v>
      </c>
      <c r="L38" s="31">
        <v>0</v>
      </c>
      <c r="M38" s="31">
        <v>13</v>
      </c>
      <c r="N38" s="478">
        <v>3</v>
      </c>
      <c r="O38" s="590">
        <v>73</v>
      </c>
    </row>
    <row r="39" spans="1:15" ht="22.5">
      <c r="A39" s="1">
        <v>35</v>
      </c>
      <c r="B39" s="30" t="s">
        <v>1762</v>
      </c>
      <c r="C39" s="31" t="s">
        <v>1526</v>
      </c>
      <c r="D39" s="31" t="s">
        <v>1845</v>
      </c>
      <c r="E39" s="31" t="s">
        <v>1846</v>
      </c>
      <c r="F39" s="231" t="s">
        <v>3516</v>
      </c>
      <c r="G39" s="31" t="s">
        <v>3851</v>
      </c>
      <c r="H39" s="211" t="s">
        <v>3654</v>
      </c>
      <c r="I39" s="209">
        <v>40000</v>
      </c>
      <c r="J39" s="31">
        <v>84</v>
      </c>
      <c r="K39" s="31">
        <v>70</v>
      </c>
      <c r="L39" s="31">
        <v>12</v>
      </c>
      <c r="M39" s="31">
        <v>0</v>
      </c>
      <c r="N39" s="478">
        <v>2</v>
      </c>
      <c r="O39" s="590">
        <v>180</v>
      </c>
    </row>
    <row r="40" spans="1:15" ht="22.5">
      <c r="A40" s="1">
        <v>36</v>
      </c>
      <c r="B40" s="30" t="s">
        <v>1762</v>
      </c>
      <c r="C40" s="31" t="s">
        <v>1526</v>
      </c>
      <c r="D40" s="31" t="s">
        <v>1847</v>
      </c>
      <c r="E40" s="31" t="s">
        <v>1848</v>
      </c>
      <c r="F40" s="231" t="s">
        <v>3517</v>
      </c>
      <c r="G40" s="31" t="s">
        <v>3852</v>
      </c>
      <c r="H40" s="211" t="s">
        <v>3655</v>
      </c>
      <c r="I40" s="209" t="s">
        <v>3656</v>
      </c>
      <c r="J40" s="31">
        <v>36</v>
      </c>
      <c r="K40" s="31">
        <v>36</v>
      </c>
      <c r="L40" s="31">
        <v>0</v>
      </c>
      <c r="M40" s="31">
        <v>0</v>
      </c>
      <c r="N40" s="478">
        <v>0</v>
      </c>
      <c r="O40" s="590">
        <v>72</v>
      </c>
    </row>
    <row r="41" spans="1:15" ht="22.5">
      <c r="A41" s="1">
        <v>37</v>
      </c>
      <c r="B41" s="30" t="s">
        <v>1762</v>
      </c>
      <c r="C41" s="31" t="s">
        <v>1526</v>
      </c>
      <c r="D41" s="31" t="s">
        <v>1849</v>
      </c>
      <c r="E41" s="31" t="s">
        <v>1850</v>
      </c>
      <c r="F41" s="231" t="s">
        <v>3518</v>
      </c>
      <c r="G41" s="31" t="s">
        <v>3853</v>
      </c>
      <c r="H41" s="211">
        <v>35000</v>
      </c>
      <c r="I41" s="209" t="s">
        <v>3645</v>
      </c>
      <c r="J41" s="31">
        <v>23</v>
      </c>
      <c r="K41" s="31">
        <v>21</v>
      </c>
      <c r="L41" s="31">
        <v>0</v>
      </c>
      <c r="M41" s="31">
        <v>0</v>
      </c>
      <c r="N41" s="478">
        <v>2</v>
      </c>
      <c r="O41" s="590">
        <v>46</v>
      </c>
    </row>
    <row r="42" spans="1:15">
      <c r="A42" s="1">
        <v>38</v>
      </c>
      <c r="B42" s="30" t="s">
        <v>1762</v>
      </c>
      <c r="C42" s="31" t="s">
        <v>1526</v>
      </c>
      <c r="D42" s="31" t="s">
        <v>1851</v>
      </c>
      <c r="E42" s="31" t="s">
        <v>1852</v>
      </c>
      <c r="F42" s="231" t="s">
        <v>3519</v>
      </c>
      <c r="G42" s="31" t="s">
        <v>3854</v>
      </c>
      <c r="H42" s="211">
        <v>40000</v>
      </c>
      <c r="I42" s="209">
        <v>50000</v>
      </c>
      <c r="J42" s="31">
        <v>12</v>
      </c>
      <c r="K42" s="31">
        <v>5</v>
      </c>
      <c r="L42" s="31">
        <v>0</v>
      </c>
      <c r="M42" s="31">
        <v>1</v>
      </c>
      <c r="N42" s="478">
        <v>6</v>
      </c>
      <c r="O42" s="590">
        <v>40</v>
      </c>
    </row>
    <row r="43" spans="1:15">
      <c r="A43" s="1">
        <v>39</v>
      </c>
      <c r="B43" s="30" t="s">
        <v>1762</v>
      </c>
      <c r="C43" s="31" t="s">
        <v>1526</v>
      </c>
      <c r="D43" s="31" t="s">
        <v>1853</v>
      </c>
      <c r="E43" s="31" t="s">
        <v>1854</v>
      </c>
      <c r="F43" s="231" t="s">
        <v>3520</v>
      </c>
      <c r="G43" s="31" t="s">
        <v>3855</v>
      </c>
      <c r="H43" s="211">
        <v>35000</v>
      </c>
      <c r="I43" s="209">
        <v>35000</v>
      </c>
      <c r="J43" s="31">
        <v>28</v>
      </c>
      <c r="K43" s="31">
        <v>13</v>
      </c>
      <c r="L43" s="31">
        <v>4</v>
      </c>
      <c r="M43" s="31">
        <v>4</v>
      </c>
      <c r="N43" s="478">
        <v>7</v>
      </c>
      <c r="O43" s="590">
        <v>100</v>
      </c>
    </row>
    <row r="44" spans="1:15">
      <c r="A44" s="1">
        <v>40</v>
      </c>
      <c r="B44" s="30" t="s">
        <v>1762</v>
      </c>
      <c r="C44" s="31" t="s">
        <v>1526</v>
      </c>
      <c r="D44" s="31" t="s">
        <v>1855</v>
      </c>
      <c r="E44" s="31" t="s">
        <v>1856</v>
      </c>
      <c r="F44" s="231" t="s">
        <v>3521</v>
      </c>
      <c r="G44" s="31" t="s">
        <v>3856</v>
      </c>
      <c r="H44" s="211">
        <v>30000</v>
      </c>
      <c r="I44" s="209">
        <v>30000</v>
      </c>
      <c r="J44" s="31">
        <v>24</v>
      </c>
      <c r="K44" s="31">
        <v>22</v>
      </c>
      <c r="L44" s="31">
        <v>0</v>
      </c>
      <c r="M44" s="31">
        <v>0</v>
      </c>
      <c r="N44" s="478">
        <v>2</v>
      </c>
      <c r="O44" s="590">
        <v>60</v>
      </c>
    </row>
    <row r="45" spans="1:15">
      <c r="A45" s="1">
        <v>41</v>
      </c>
      <c r="B45" s="30" t="s">
        <v>1762</v>
      </c>
      <c r="C45" s="31" t="s">
        <v>1526</v>
      </c>
      <c r="D45" s="31" t="s">
        <v>1857</v>
      </c>
      <c r="E45" s="31" t="s">
        <v>1858</v>
      </c>
      <c r="F45" s="231" t="s">
        <v>3522</v>
      </c>
      <c r="G45" s="31" t="s">
        <v>3857</v>
      </c>
      <c r="H45" s="211">
        <v>50000</v>
      </c>
      <c r="I45" s="209">
        <v>50000</v>
      </c>
      <c r="J45" s="31">
        <v>27</v>
      </c>
      <c r="K45" s="31">
        <v>22</v>
      </c>
      <c r="L45" s="31">
        <v>0</v>
      </c>
      <c r="M45" s="31">
        <v>0</v>
      </c>
      <c r="N45" s="478">
        <v>5</v>
      </c>
      <c r="O45" s="590">
        <v>60</v>
      </c>
    </row>
    <row r="46" spans="1:15">
      <c r="A46" s="1">
        <v>42</v>
      </c>
      <c r="B46" s="30" t="s">
        <v>1762</v>
      </c>
      <c r="C46" s="31" t="s">
        <v>1526</v>
      </c>
      <c r="D46" s="31" t="s">
        <v>1859</v>
      </c>
      <c r="E46" s="31" t="s">
        <v>1860</v>
      </c>
      <c r="F46" s="231" t="s">
        <v>3523</v>
      </c>
      <c r="G46" s="31" t="s">
        <v>3858</v>
      </c>
      <c r="H46" s="211">
        <v>40000</v>
      </c>
      <c r="I46" s="209">
        <v>40000</v>
      </c>
      <c r="J46" s="31">
        <v>28</v>
      </c>
      <c r="K46" s="31">
        <v>20</v>
      </c>
      <c r="L46" s="31">
        <v>0</v>
      </c>
      <c r="M46" s="31">
        <v>5</v>
      </c>
      <c r="N46" s="478">
        <v>3</v>
      </c>
      <c r="O46" s="590">
        <v>70</v>
      </c>
    </row>
    <row r="47" spans="1:15">
      <c r="A47" s="1">
        <v>43</v>
      </c>
      <c r="B47" s="30" t="s">
        <v>1762</v>
      </c>
      <c r="C47" s="31" t="s">
        <v>1526</v>
      </c>
      <c r="D47" s="31" t="s">
        <v>139</v>
      </c>
      <c r="E47" s="31" t="s">
        <v>1861</v>
      </c>
      <c r="F47" s="231" t="s">
        <v>3524</v>
      </c>
      <c r="G47" s="31" t="s">
        <v>3859</v>
      </c>
      <c r="H47" s="211">
        <v>35000</v>
      </c>
      <c r="I47" s="209">
        <v>35000</v>
      </c>
      <c r="J47" s="31">
        <v>27</v>
      </c>
      <c r="K47" s="31">
        <v>22</v>
      </c>
      <c r="L47" s="31">
        <v>0</v>
      </c>
      <c r="M47" s="31">
        <v>1</v>
      </c>
      <c r="N47" s="478">
        <v>4</v>
      </c>
      <c r="O47" s="590">
        <v>60</v>
      </c>
    </row>
    <row r="48" spans="1:15">
      <c r="A48" s="1">
        <v>44</v>
      </c>
      <c r="B48" s="30" t="s">
        <v>1762</v>
      </c>
      <c r="C48" s="31" t="s">
        <v>1526</v>
      </c>
      <c r="D48" s="31" t="s">
        <v>1862</v>
      </c>
      <c r="E48" s="31" t="s">
        <v>1793</v>
      </c>
      <c r="F48" s="231" t="s">
        <v>3525</v>
      </c>
      <c r="G48" s="31" t="s">
        <v>3860</v>
      </c>
      <c r="H48" s="211">
        <v>50000</v>
      </c>
      <c r="I48" s="209">
        <v>50000</v>
      </c>
      <c r="J48" s="31">
        <v>32</v>
      </c>
      <c r="K48" s="31">
        <v>24</v>
      </c>
      <c r="L48" s="31">
        <v>6</v>
      </c>
      <c r="M48" s="31">
        <v>2</v>
      </c>
      <c r="N48" s="478">
        <v>0</v>
      </c>
      <c r="O48" s="590">
        <v>70</v>
      </c>
    </row>
    <row r="49" spans="1:15">
      <c r="A49" s="1">
        <v>45</v>
      </c>
      <c r="B49" s="30" t="s">
        <v>1762</v>
      </c>
      <c r="C49" s="31" t="s">
        <v>1526</v>
      </c>
      <c r="D49" s="31" t="s">
        <v>1792</v>
      </c>
      <c r="E49" s="31" t="s">
        <v>1793</v>
      </c>
      <c r="F49" s="231" t="s">
        <v>3486</v>
      </c>
      <c r="G49" s="31" t="s">
        <v>3818</v>
      </c>
      <c r="H49" s="211">
        <v>50000</v>
      </c>
      <c r="I49" s="209">
        <v>50000</v>
      </c>
      <c r="J49" s="31">
        <v>16</v>
      </c>
      <c r="K49" s="31">
        <v>16</v>
      </c>
      <c r="L49" s="31">
        <v>0</v>
      </c>
      <c r="M49" s="31">
        <v>0</v>
      </c>
      <c r="N49" s="478">
        <v>0</v>
      </c>
      <c r="O49" s="590">
        <v>32</v>
      </c>
    </row>
    <row r="50" spans="1:15">
      <c r="A50" s="1">
        <v>46</v>
      </c>
      <c r="B50" s="30" t="s">
        <v>1762</v>
      </c>
      <c r="C50" s="31" t="s">
        <v>1526</v>
      </c>
      <c r="D50" s="31" t="s">
        <v>1863</v>
      </c>
      <c r="E50" s="31" t="s">
        <v>1864</v>
      </c>
      <c r="F50" s="231" t="s">
        <v>3527</v>
      </c>
      <c r="G50" s="31" t="s">
        <v>3861</v>
      </c>
      <c r="H50" s="211">
        <v>50000</v>
      </c>
      <c r="I50" s="209">
        <v>60000</v>
      </c>
      <c r="J50" s="31">
        <v>24</v>
      </c>
      <c r="K50" s="31">
        <v>19</v>
      </c>
      <c r="L50" s="31">
        <v>4</v>
      </c>
      <c r="M50" s="31">
        <v>1</v>
      </c>
      <c r="N50" s="478">
        <v>0</v>
      </c>
      <c r="O50" s="590">
        <v>45</v>
      </c>
    </row>
    <row r="51" spans="1:15">
      <c r="A51" s="1">
        <v>47</v>
      </c>
      <c r="B51" s="30" t="s">
        <v>1762</v>
      </c>
      <c r="C51" s="31" t="s">
        <v>1526</v>
      </c>
      <c r="D51" s="31" t="s">
        <v>185</v>
      </c>
      <c r="E51" s="31" t="s">
        <v>1865</v>
      </c>
      <c r="F51" s="231" t="s">
        <v>3528</v>
      </c>
      <c r="G51" s="31" t="s">
        <v>3862</v>
      </c>
      <c r="H51" s="211">
        <v>30000</v>
      </c>
      <c r="I51" s="209">
        <v>35000</v>
      </c>
      <c r="J51" s="31">
        <v>24</v>
      </c>
      <c r="K51" s="31">
        <v>18</v>
      </c>
      <c r="L51" s="31">
        <v>6</v>
      </c>
      <c r="M51" s="31">
        <v>0</v>
      </c>
      <c r="N51" s="478">
        <v>0</v>
      </c>
      <c r="O51" s="590">
        <v>30</v>
      </c>
    </row>
    <row r="52" spans="1:15">
      <c r="A52" s="1">
        <v>48</v>
      </c>
      <c r="B52" s="30" t="s">
        <v>1762</v>
      </c>
      <c r="C52" s="31" t="s">
        <v>1526</v>
      </c>
      <c r="D52" s="31" t="s">
        <v>1866</v>
      </c>
      <c r="E52" s="31" t="s">
        <v>1867</v>
      </c>
      <c r="F52" s="231" t="s">
        <v>4947</v>
      </c>
      <c r="G52" s="31" t="s">
        <v>3863</v>
      </c>
      <c r="H52" s="211">
        <v>45000</v>
      </c>
      <c r="I52" s="209">
        <v>55000</v>
      </c>
      <c r="J52" s="31">
        <v>28</v>
      </c>
      <c r="K52" s="31">
        <v>15</v>
      </c>
      <c r="L52" s="31">
        <v>0</v>
      </c>
      <c r="M52" s="31">
        <v>10</v>
      </c>
      <c r="N52" s="478">
        <v>3</v>
      </c>
      <c r="O52" s="590">
        <v>80</v>
      </c>
    </row>
    <row r="53" spans="1:15">
      <c r="A53" s="1">
        <v>49</v>
      </c>
      <c r="B53" s="30" t="s">
        <v>1762</v>
      </c>
      <c r="C53" s="31" t="s">
        <v>5030</v>
      </c>
      <c r="D53" s="31" t="s">
        <v>104</v>
      </c>
      <c r="E53" s="31" t="s">
        <v>1868</v>
      </c>
      <c r="F53" s="231" t="s">
        <v>3529</v>
      </c>
      <c r="G53" s="31" t="s">
        <v>3864</v>
      </c>
      <c r="H53" s="211">
        <v>40000</v>
      </c>
      <c r="I53" s="210">
        <v>40000</v>
      </c>
      <c r="J53" s="31">
        <v>22</v>
      </c>
      <c r="K53" s="31">
        <v>11</v>
      </c>
      <c r="L53" s="31">
        <v>0</v>
      </c>
      <c r="M53" s="31">
        <v>0</v>
      </c>
      <c r="N53" s="477">
        <v>11</v>
      </c>
      <c r="O53" s="591">
        <v>44</v>
      </c>
    </row>
    <row r="54" spans="1:15">
      <c r="A54" s="1">
        <v>50</v>
      </c>
      <c r="B54" s="30" t="s">
        <v>1762</v>
      </c>
      <c r="C54" s="31" t="s">
        <v>5031</v>
      </c>
      <c r="D54" s="31" t="s">
        <v>1869</v>
      </c>
      <c r="E54" s="31" t="s">
        <v>1870</v>
      </c>
      <c r="F54" s="231" t="s">
        <v>3530</v>
      </c>
      <c r="G54" s="31" t="s">
        <v>3865</v>
      </c>
      <c r="H54" s="211">
        <v>50000</v>
      </c>
      <c r="I54" s="210">
        <v>50000</v>
      </c>
      <c r="J54" s="31">
        <v>5</v>
      </c>
      <c r="K54" s="31">
        <v>2</v>
      </c>
      <c r="L54" s="31">
        <v>0</v>
      </c>
      <c r="M54" s="31">
        <v>0</v>
      </c>
      <c r="N54" s="477">
        <v>3</v>
      </c>
      <c r="O54" s="591">
        <v>10</v>
      </c>
    </row>
    <row r="55" spans="1:15">
      <c r="A55" s="1">
        <v>51</v>
      </c>
      <c r="B55" s="30" t="s">
        <v>1762</v>
      </c>
      <c r="C55" s="31" t="s">
        <v>1526</v>
      </c>
      <c r="D55" s="31" t="s">
        <v>1871</v>
      </c>
      <c r="E55" s="31" t="s">
        <v>1872</v>
      </c>
      <c r="F55" s="231" t="s">
        <v>3531</v>
      </c>
      <c r="G55" s="31" t="s">
        <v>3866</v>
      </c>
      <c r="H55" s="211">
        <v>450000</v>
      </c>
      <c r="I55" s="210">
        <v>500000</v>
      </c>
      <c r="J55" s="31">
        <v>51</v>
      </c>
      <c r="K55" s="31">
        <v>28</v>
      </c>
      <c r="L55" s="31">
        <v>5</v>
      </c>
      <c r="M55" s="31">
        <v>3</v>
      </c>
      <c r="N55" s="477">
        <v>15</v>
      </c>
      <c r="O55" s="591">
        <v>56</v>
      </c>
    </row>
    <row r="56" spans="1:15" ht="22.5">
      <c r="A56" s="1">
        <v>52</v>
      </c>
      <c r="B56" s="30" t="s">
        <v>1762</v>
      </c>
      <c r="C56" s="31" t="s">
        <v>1526</v>
      </c>
      <c r="D56" s="31" t="s">
        <v>1874</v>
      </c>
      <c r="E56" s="31" t="s">
        <v>1875</v>
      </c>
      <c r="F56" s="231" t="s">
        <v>3797</v>
      </c>
      <c r="G56" s="31" t="s">
        <v>3867</v>
      </c>
      <c r="H56" s="211" t="s">
        <v>3657</v>
      </c>
      <c r="I56" s="209">
        <v>80000</v>
      </c>
      <c r="J56" s="31">
        <v>29</v>
      </c>
      <c r="K56" s="31">
        <v>26</v>
      </c>
      <c r="L56" s="31">
        <v>3</v>
      </c>
      <c r="M56" s="31">
        <v>0</v>
      </c>
      <c r="N56" s="478">
        <v>0</v>
      </c>
      <c r="O56" s="590">
        <v>61</v>
      </c>
    </row>
    <row r="57" spans="1:15">
      <c r="A57" s="1">
        <v>53</v>
      </c>
      <c r="B57" s="30" t="s">
        <v>1762</v>
      </c>
      <c r="C57" s="31" t="s">
        <v>1526</v>
      </c>
      <c r="D57" s="31" t="s">
        <v>1882</v>
      </c>
      <c r="E57" s="31" t="s">
        <v>1883</v>
      </c>
      <c r="F57" s="231" t="s">
        <v>3534</v>
      </c>
      <c r="G57" s="31" t="s">
        <v>3869</v>
      </c>
      <c r="H57" s="211">
        <v>40000</v>
      </c>
      <c r="I57" s="278">
        <v>40000</v>
      </c>
      <c r="J57" s="31">
        <v>16</v>
      </c>
      <c r="K57" s="31">
        <v>11</v>
      </c>
      <c r="L57" s="31">
        <v>0</v>
      </c>
      <c r="M57" s="31">
        <v>0</v>
      </c>
      <c r="N57" s="477">
        <v>5</v>
      </c>
      <c r="O57" s="590">
        <v>42</v>
      </c>
    </row>
    <row r="58" spans="1:15">
      <c r="A58" s="1">
        <v>54</v>
      </c>
      <c r="B58" s="30" t="s">
        <v>1762</v>
      </c>
      <c r="C58" s="31" t="s">
        <v>1526</v>
      </c>
      <c r="D58" s="31" t="s">
        <v>1884</v>
      </c>
      <c r="E58" s="31" t="s">
        <v>1885</v>
      </c>
      <c r="F58" s="231" t="s">
        <v>3535</v>
      </c>
      <c r="G58" s="31" t="s">
        <v>3870</v>
      </c>
      <c r="H58" s="211">
        <v>40000</v>
      </c>
      <c r="I58" s="278">
        <v>40000</v>
      </c>
      <c r="J58" s="31">
        <v>24</v>
      </c>
      <c r="K58" s="31">
        <v>20</v>
      </c>
      <c r="L58" s="31">
        <v>0</v>
      </c>
      <c r="M58" s="31">
        <v>0</v>
      </c>
      <c r="N58" s="477">
        <v>4</v>
      </c>
      <c r="O58" s="591">
        <v>40</v>
      </c>
    </row>
    <row r="59" spans="1:15">
      <c r="A59" s="1">
        <v>55</v>
      </c>
      <c r="B59" s="30" t="s">
        <v>1762</v>
      </c>
      <c r="C59" s="31" t="s">
        <v>1526</v>
      </c>
      <c r="D59" s="31" t="s">
        <v>1888</v>
      </c>
      <c r="E59" s="31" t="s">
        <v>1889</v>
      </c>
      <c r="F59" s="231" t="s">
        <v>3537</v>
      </c>
      <c r="G59" s="31" t="s">
        <v>4569</v>
      </c>
      <c r="H59" s="211">
        <v>45000</v>
      </c>
      <c r="I59" s="278">
        <v>80000</v>
      </c>
      <c r="J59" s="31">
        <v>32</v>
      </c>
      <c r="K59" s="31">
        <v>32</v>
      </c>
      <c r="L59" s="31">
        <v>0</v>
      </c>
      <c r="M59" s="31">
        <v>0</v>
      </c>
      <c r="N59" s="478">
        <v>0</v>
      </c>
      <c r="O59" s="590">
        <v>64</v>
      </c>
    </row>
    <row r="60" spans="1:15">
      <c r="A60" s="1">
        <v>56</v>
      </c>
      <c r="B60" s="30" t="s">
        <v>1762</v>
      </c>
      <c r="C60" s="31" t="s">
        <v>1526</v>
      </c>
      <c r="D60" s="31" t="s">
        <v>1890</v>
      </c>
      <c r="E60" s="31" t="s">
        <v>1891</v>
      </c>
      <c r="F60" s="231" t="s">
        <v>3538</v>
      </c>
      <c r="G60" s="31" t="s">
        <v>4570</v>
      </c>
      <c r="H60" s="211">
        <v>35000</v>
      </c>
      <c r="I60" s="278">
        <v>40000</v>
      </c>
      <c r="J60" s="31">
        <v>20</v>
      </c>
      <c r="K60" s="31">
        <v>16</v>
      </c>
      <c r="L60" s="31">
        <v>0</v>
      </c>
      <c r="M60" s="31">
        <v>2</v>
      </c>
      <c r="N60" s="477">
        <v>2</v>
      </c>
      <c r="O60" s="590">
        <v>52</v>
      </c>
    </row>
    <row r="61" spans="1:15">
      <c r="A61" s="1">
        <v>57</v>
      </c>
      <c r="B61" s="30" t="s">
        <v>1762</v>
      </c>
      <c r="C61" s="31" t="s">
        <v>1526</v>
      </c>
      <c r="D61" s="31" t="s">
        <v>1892</v>
      </c>
      <c r="E61" s="31" t="s">
        <v>1893</v>
      </c>
      <c r="F61" s="231" t="s">
        <v>3539</v>
      </c>
      <c r="G61" s="31" t="s">
        <v>3871</v>
      </c>
      <c r="H61" s="211">
        <v>50000</v>
      </c>
      <c r="I61" s="278">
        <v>80000</v>
      </c>
      <c r="J61" s="31">
        <v>31</v>
      </c>
      <c r="K61" s="31">
        <v>25</v>
      </c>
      <c r="L61" s="31">
        <v>0</v>
      </c>
      <c r="M61" s="31">
        <v>3</v>
      </c>
      <c r="N61" s="478">
        <v>3</v>
      </c>
      <c r="O61" s="590">
        <v>74</v>
      </c>
    </row>
    <row r="62" spans="1:15">
      <c r="A62" s="1">
        <v>58</v>
      </c>
      <c r="B62" s="30" t="s">
        <v>1762</v>
      </c>
      <c r="C62" s="31" t="s">
        <v>1526</v>
      </c>
      <c r="D62" s="31" t="s">
        <v>1894</v>
      </c>
      <c r="E62" s="31" t="s">
        <v>1895</v>
      </c>
      <c r="F62" s="231" t="s">
        <v>2471</v>
      </c>
      <c r="G62" s="31" t="s">
        <v>3872</v>
      </c>
      <c r="H62" s="211">
        <v>50000</v>
      </c>
      <c r="I62" s="278">
        <v>60000</v>
      </c>
      <c r="J62" s="31">
        <v>26</v>
      </c>
      <c r="K62" s="33">
        <v>26</v>
      </c>
      <c r="L62" s="31">
        <v>0</v>
      </c>
      <c r="M62" s="31">
        <v>0</v>
      </c>
      <c r="N62" s="477">
        <v>0</v>
      </c>
      <c r="O62" s="590">
        <v>52</v>
      </c>
    </row>
    <row r="63" spans="1:15">
      <c r="A63" s="1">
        <v>59</v>
      </c>
      <c r="B63" s="30" t="s">
        <v>1762</v>
      </c>
      <c r="C63" s="31" t="s">
        <v>1526</v>
      </c>
      <c r="D63" s="31" t="s">
        <v>1898</v>
      </c>
      <c r="E63" s="31" t="s">
        <v>1899</v>
      </c>
      <c r="F63" s="231" t="s">
        <v>2473</v>
      </c>
      <c r="G63" s="31" t="s">
        <v>3874</v>
      </c>
      <c r="H63" s="279">
        <v>40000</v>
      </c>
      <c r="I63" s="280">
        <v>50000</v>
      </c>
      <c r="J63" s="31">
        <v>31</v>
      </c>
      <c r="K63" s="32">
        <v>27</v>
      </c>
      <c r="L63" s="32">
        <v>0</v>
      </c>
      <c r="M63" s="32">
        <v>3</v>
      </c>
      <c r="N63" s="479">
        <v>1</v>
      </c>
      <c r="O63" s="592">
        <v>70</v>
      </c>
    </row>
    <row r="64" spans="1:15">
      <c r="A64" s="1">
        <v>60</v>
      </c>
      <c r="B64" s="30" t="s">
        <v>1762</v>
      </c>
      <c r="C64" s="31" t="s">
        <v>1526</v>
      </c>
      <c r="D64" s="31" t="s">
        <v>1900</v>
      </c>
      <c r="E64" s="31" t="s">
        <v>1901</v>
      </c>
      <c r="F64" s="231" t="s">
        <v>2474</v>
      </c>
      <c r="G64" s="31" t="s">
        <v>3875</v>
      </c>
      <c r="H64" s="279">
        <v>40000</v>
      </c>
      <c r="I64" s="280">
        <v>70000</v>
      </c>
      <c r="J64" s="31">
        <v>31</v>
      </c>
      <c r="K64" s="32">
        <v>23</v>
      </c>
      <c r="L64" s="32">
        <v>0</v>
      </c>
      <c r="M64" s="32">
        <v>4</v>
      </c>
      <c r="N64" s="479">
        <v>4</v>
      </c>
      <c r="O64" s="592">
        <v>100</v>
      </c>
    </row>
    <row r="65" spans="1:15">
      <c r="A65" s="1">
        <v>61</v>
      </c>
      <c r="B65" s="30" t="s">
        <v>1762</v>
      </c>
      <c r="C65" s="31" t="s">
        <v>1526</v>
      </c>
      <c r="D65" s="31" t="s">
        <v>1902</v>
      </c>
      <c r="E65" s="31" t="s">
        <v>1903</v>
      </c>
      <c r="F65" s="231" t="s">
        <v>2475</v>
      </c>
      <c r="G65" s="31" t="s">
        <v>3876</v>
      </c>
      <c r="H65" s="279">
        <v>30000</v>
      </c>
      <c r="I65" s="280">
        <v>45000</v>
      </c>
      <c r="J65" s="31">
        <v>28</v>
      </c>
      <c r="K65" s="32">
        <v>20</v>
      </c>
      <c r="L65" s="32">
        <v>0</v>
      </c>
      <c r="M65" s="32">
        <v>6</v>
      </c>
      <c r="N65" s="479">
        <v>2</v>
      </c>
      <c r="O65" s="592">
        <v>90</v>
      </c>
    </row>
    <row r="66" spans="1:15">
      <c r="A66" s="1">
        <v>62</v>
      </c>
      <c r="B66" s="30" t="s">
        <v>1762</v>
      </c>
      <c r="C66" s="31" t="s">
        <v>1526</v>
      </c>
      <c r="D66" s="31" t="s">
        <v>1904</v>
      </c>
      <c r="E66" s="31" t="s">
        <v>1905</v>
      </c>
      <c r="F66" s="231" t="s">
        <v>2476</v>
      </c>
      <c r="G66" s="31" t="s">
        <v>3877</v>
      </c>
      <c r="H66" s="279">
        <v>45000</v>
      </c>
      <c r="I66" s="280">
        <v>55000</v>
      </c>
      <c r="J66" s="31">
        <v>32</v>
      </c>
      <c r="K66" s="32">
        <v>28</v>
      </c>
      <c r="L66" s="32">
        <v>0</v>
      </c>
      <c r="M66" s="32">
        <v>0</v>
      </c>
      <c r="N66" s="479">
        <v>4</v>
      </c>
      <c r="O66" s="592">
        <v>64</v>
      </c>
    </row>
    <row r="67" spans="1:15">
      <c r="A67" s="1">
        <v>63</v>
      </c>
      <c r="B67" s="30" t="s">
        <v>1762</v>
      </c>
      <c r="C67" s="31" t="s">
        <v>1526</v>
      </c>
      <c r="D67" s="31" t="s">
        <v>1906</v>
      </c>
      <c r="E67" s="31" t="s">
        <v>1907</v>
      </c>
      <c r="F67" s="231" t="s">
        <v>2477</v>
      </c>
      <c r="G67" s="31" t="s">
        <v>3878</v>
      </c>
      <c r="H67" s="279">
        <v>50000</v>
      </c>
      <c r="I67" s="280">
        <v>60000</v>
      </c>
      <c r="J67" s="31">
        <v>59</v>
      </c>
      <c r="K67" s="32">
        <v>53</v>
      </c>
      <c r="L67" s="32">
        <v>0</v>
      </c>
      <c r="M67" s="32">
        <v>6</v>
      </c>
      <c r="N67" s="479"/>
      <c r="O67" s="592">
        <v>130</v>
      </c>
    </row>
    <row r="68" spans="1:15">
      <c r="A68" s="1">
        <v>64</v>
      </c>
      <c r="B68" s="30" t="s">
        <v>1762</v>
      </c>
      <c r="C68" s="31" t="s">
        <v>1526</v>
      </c>
      <c r="D68" s="31" t="s">
        <v>1765</v>
      </c>
      <c r="E68" s="31" t="s">
        <v>1908</v>
      </c>
      <c r="F68" s="231" t="s">
        <v>2478</v>
      </c>
      <c r="G68" s="31" t="s">
        <v>3879</v>
      </c>
      <c r="H68" s="279">
        <v>30000</v>
      </c>
      <c r="I68" s="280">
        <v>30000</v>
      </c>
      <c r="J68" s="31">
        <v>18</v>
      </c>
      <c r="K68" s="32">
        <v>15</v>
      </c>
      <c r="L68" s="32">
        <v>0</v>
      </c>
      <c r="M68" s="32">
        <v>0</v>
      </c>
      <c r="N68" s="479">
        <v>3</v>
      </c>
      <c r="O68" s="592">
        <v>42</v>
      </c>
    </row>
    <row r="69" spans="1:15">
      <c r="A69" s="1">
        <v>65</v>
      </c>
      <c r="B69" s="30" t="s">
        <v>1762</v>
      </c>
      <c r="C69" s="31" t="s">
        <v>1526</v>
      </c>
      <c r="D69" s="31" t="s">
        <v>1909</v>
      </c>
      <c r="E69" s="31" t="s">
        <v>1910</v>
      </c>
      <c r="F69" s="231" t="s">
        <v>2479</v>
      </c>
      <c r="G69" s="31" t="s">
        <v>3880</v>
      </c>
      <c r="H69" s="279">
        <v>60000</v>
      </c>
      <c r="I69" s="280">
        <v>80000</v>
      </c>
      <c r="J69" s="31">
        <v>29</v>
      </c>
      <c r="K69" s="32">
        <v>27</v>
      </c>
      <c r="L69" s="32">
        <v>0</v>
      </c>
      <c r="M69" s="32">
        <v>0</v>
      </c>
      <c r="N69" s="479">
        <v>2</v>
      </c>
      <c r="O69" s="592">
        <v>62</v>
      </c>
    </row>
    <row r="70" spans="1:15">
      <c r="A70" s="1">
        <v>66</v>
      </c>
      <c r="B70" s="30" t="s">
        <v>1762</v>
      </c>
      <c r="C70" s="31" t="s">
        <v>1526</v>
      </c>
      <c r="D70" s="31" t="s">
        <v>712</v>
      </c>
      <c r="E70" s="31" t="s">
        <v>1911</v>
      </c>
      <c r="F70" s="231" t="s">
        <v>2480</v>
      </c>
      <c r="G70" s="31" t="s">
        <v>3881</v>
      </c>
      <c r="H70" s="279">
        <v>35000</v>
      </c>
      <c r="I70" s="280">
        <v>35000</v>
      </c>
      <c r="J70" s="31">
        <v>15</v>
      </c>
      <c r="K70" s="32">
        <v>15</v>
      </c>
      <c r="L70" s="32">
        <v>0</v>
      </c>
      <c r="M70" s="32">
        <v>0</v>
      </c>
      <c r="N70" s="479">
        <v>0</v>
      </c>
      <c r="O70" s="592">
        <v>30</v>
      </c>
    </row>
    <row r="71" spans="1:15">
      <c r="A71" s="1">
        <v>67</v>
      </c>
      <c r="B71" s="30" t="s">
        <v>1762</v>
      </c>
      <c r="C71" s="31" t="s">
        <v>1526</v>
      </c>
      <c r="D71" s="31" t="s">
        <v>1912</v>
      </c>
      <c r="E71" s="31" t="s">
        <v>1913</v>
      </c>
      <c r="F71" s="231" t="s">
        <v>2481</v>
      </c>
      <c r="G71" s="31" t="s">
        <v>3882</v>
      </c>
      <c r="H71" s="279">
        <v>50000</v>
      </c>
      <c r="I71" s="280">
        <v>70000</v>
      </c>
      <c r="J71" s="31">
        <v>30</v>
      </c>
      <c r="K71" s="32">
        <v>24</v>
      </c>
      <c r="L71" s="32">
        <v>3</v>
      </c>
      <c r="M71" s="32">
        <v>3</v>
      </c>
      <c r="N71" s="479">
        <v>0</v>
      </c>
      <c r="O71" s="592">
        <v>60</v>
      </c>
    </row>
    <row r="72" spans="1:15">
      <c r="A72" s="1">
        <v>68</v>
      </c>
      <c r="B72" s="30" t="s">
        <v>1762</v>
      </c>
      <c r="C72" s="31" t="s">
        <v>1526</v>
      </c>
      <c r="D72" s="31" t="s">
        <v>92</v>
      </c>
      <c r="E72" s="31" t="s">
        <v>1914</v>
      </c>
      <c r="F72" s="231" t="s">
        <v>2482</v>
      </c>
      <c r="G72" s="31" t="s">
        <v>3883</v>
      </c>
      <c r="H72" s="279">
        <v>50000</v>
      </c>
      <c r="I72" s="280">
        <v>60000</v>
      </c>
      <c r="J72" s="31">
        <v>30</v>
      </c>
      <c r="K72" s="32">
        <v>18</v>
      </c>
      <c r="L72" s="32">
        <v>6</v>
      </c>
      <c r="M72" s="32">
        <v>6</v>
      </c>
      <c r="N72" s="479">
        <v>0</v>
      </c>
      <c r="O72" s="592">
        <v>78</v>
      </c>
    </row>
    <row r="73" spans="1:15">
      <c r="A73" s="1">
        <v>69</v>
      </c>
      <c r="B73" s="30" t="s">
        <v>1762</v>
      </c>
      <c r="C73" s="31" t="s">
        <v>1526</v>
      </c>
      <c r="D73" s="31" t="s">
        <v>1915</v>
      </c>
      <c r="E73" s="31" t="s">
        <v>1916</v>
      </c>
      <c r="F73" s="231" t="s">
        <v>4948</v>
      </c>
      <c r="G73" s="31" t="s">
        <v>3884</v>
      </c>
      <c r="H73" s="279">
        <v>50000</v>
      </c>
      <c r="I73" s="280">
        <v>60000</v>
      </c>
      <c r="J73" s="31">
        <v>12</v>
      </c>
      <c r="K73" s="32">
        <v>8</v>
      </c>
      <c r="L73" s="32">
        <v>0</v>
      </c>
      <c r="M73" s="32">
        <v>4</v>
      </c>
      <c r="N73" s="479">
        <v>0</v>
      </c>
      <c r="O73" s="592">
        <v>24</v>
      </c>
    </row>
    <row r="74" spans="1:15">
      <c r="A74" s="1">
        <v>70</v>
      </c>
      <c r="B74" s="30" t="s">
        <v>1762</v>
      </c>
      <c r="C74" s="31" t="s">
        <v>1526</v>
      </c>
      <c r="D74" s="31" t="s">
        <v>485</v>
      </c>
      <c r="E74" s="31" t="s">
        <v>1917</v>
      </c>
      <c r="F74" s="231" t="s">
        <v>4949</v>
      </c>
      <c r="G74" s="31" t="s">
        <v>3885</v>
      </c>
      <c r="H74" s="279">
        <v>45000</v>
      </c>
      <c r="I74" s="280">
        <v>55000</v>
      </c>
      <c r="J74" s="31">
        <v>21</v>
      </c>
      <c r="K74" s="32">
        <v>20</v>
      </c>
      <c r="L74" s="32">
        <v>0</v>
      </c>
      <c r="M74" s="32">
        <v>0</v>
      </c>
      <c r="N74" s="479">
        <v>1</v>
      </c>
      <c r="O74" s="592">
        <v>44</v>
      </c>
    </row>
    <row r="75" spans="1:15">
      <c r="A75" s="1">
        <v>71</v>
      </c>
      <c r="B75" s="30" t="s">
        <v>1762</v>
      </c>
      <c r="C75" s="31" t="s">
        <v>1526</v>
      </c>
      <c r="D75" s="31" t="s">
        <v>1918</v>
      </c>
      <c r="E75" s="31" t="s">
        <v>1919</v>
      </c>
      <c r="F75" s="231" t="s">
        <v>2483</v>
      </c>
      <c r="G75" s="31" t="s">
        <v>4571</v>
      </c>
      <c r="H75" s="279">
        <v>40000</v>
      </c>
      <c r="I75" s="280">
        <v>70000</v>
      </c>
      <c r="J75" s="31">
        <v>30</v>
      </c>
      <c r="K75" s="32">
        <v>23</v>
      </c>
      <c r="L75" s="32">
        <v>0</v>
      </c>
      <c r="M75" s="32">
        <v>0</v>
      </c>
      <c r="N75" s="479">
        <v>7</v>
      </c>
      <c r="O75" s="592">
        <v>70</v>
      </c>
    </row>
    <row r="76" spans="1:15">
      <c r="A76" s="1">
        <v>72</v>
      </c>
      <c r="B76" s="30" t="s">
        <v>1762</v>
      </c>
      <c r="C76" s="31" t="s">
        <v>1526</v>
      </c>
      <c r="D76" s="31" t="s">
        <v>1920</v>
      </c>
      <c r="E76" s="31" t="s">
        <v>1921</v>
      </c>
      <c r="F76" s="231" t="s">
        <v>4951</v>
      </c>
      <c r="G76" s="31" t="s">
        <v>3886</v>
      </c>
      <c r="H76" s="279">
        <v>40000</v>
      </c>
      <c r="I76" s="280">
        <v>50000</v>
      </c>
      <c r="J76" s="31">
        <v>35</v>
      </c>
      <c r="K76" s="32">
        <v>24</v>
      </c>
      <c r="L76" s="32">
        <v>0</v>
      </c>
      <c r="M76" s="32">
        <v>5</v>
      </c>
      <c r="N76" s="479">
        <v>6</v>
      </c>
      <c r="O76" s="592">
        <v>80</v>
      </c>
    </row>
    <row r="77" spans="1:15">
      <c r="A77" s="1">
        <v>73</v>
      </c>
      <c r="B77" s="30" t="s">
        <v>1762</v>
      </c>
      <c r="C77" s="31" t="s">
        <v>1526</v>
      </c>
      <c r="D77" s="31" t="s">
        <v>908</v>
      </c>
      <c r="E77" s="31" t="s">
        <v>1922</v>
      </c>
      <c r="F77" s="231" t="s">
        <v>4950</v>
      </c>
      <c r="G77" s="31" t="s">
        <v>3887</v>
      </c>
      <c r="H77" s="279">
        <v>40000</v>
      </c>
      <c r="I77" s="280">
        <v>50000</v>
      </c>
      <c r="J77" s="31">
        <v>15</v>
      </c>
      <c r="K77" s="32">
        <v>12</v>
      </c>
      <c r="L77" s="32">
        <v>0</v>
      </c>
      <c r="M77" s="32">
        <v>0</v>
      </c>
      <c r="N77" s="479">
        <v>3</v>
      </c>
      <c r="O77" s="592">
        <v>40</v>
      </c>
    </row>
    <row r="78" spans="1:15">
      <c r="A78" s="1">
        <v>74</v>
      </c>
      <c r="B78" s="30" t="s">
        <v>1762</v>
      </c>
      <c r="C78" s="31" t="s">
        <v>1526</v>
      </c>
      <c r="D78" s="31" t="s">
        <v>1923</v>
      </c>
      <c r="E78" s="31" t="s">
        <v>1924</v>
      </c>
      <c r="F78" s="231" t="s">
        <v>2484</v>
      </c>
      <c r="G78" s="31" t="s">
        <v>3888</v>
      </c>
      <c r="H78" s="279">
        <v>40000</v>
      </c>
      <c r="I78" s="280">
        <v>70000</v>
      </c>
      <c r="J78" s="31">
        <v>32</v>
      </c>
      <c r="K78" s="32">
        <v>31</v>
      </c>
      <c r="L78" s="32">
        <v>0</v>
      </c>
      <c r="M78" s="32">
        <v>0</v>
      </c>
      <c r="N78" s="479">
        <v>1</v>
      </c>
      <c r="O78" s="592">
        <v>64</v>
      </c>
    </row>
    <row r="79" spans="1:15">
      <c r="A79" s="1">
        <v>75</v>
      </c>
      <c r="B79" s="30" t="s">
        <v>1762</v>
      </c>
      <c r="C79" s="31" t="s">
        <v>1526</v>
      </c>
      <c r="D79" s="31" t="s">
        <v>1925</v>
      </c>
      <c r="E79" s="31" t="s">
        <v>1926</v>
      </c>
      <c r="F79" s="231" t="s">
        <v>2485</v>
      </c>
      <c r="G79" s="31" t="s">
        <v>3889</v>
      </c>
      <c r="H79" s="279">
        <v>35000</v>
      </c>
      <c r="I79" s="280">
        <v>35000</v>
      </c>
      <c r="J79" s="31">
        <v>24</v>
      </c>
      <c r="K79" s="32">
        <v>21</v>
      </c>
      <c r="L79" s="32">
        <v>0</v>
      </c>
      <c r="M79" s="32">
        <v>0</v>
      </c>
      <c r="N79" s="479">
        <v>3</v>
      </c>
      <c r="O79" s="592">
        <v>50</v>
      </c>
    </row>
    <row r="80" spans="1:15">
      <c r="A80" s="1">
        <v>76</v>
      </c>
      <c r="B80" s="30" t="s">
        <v>1762</v>
      </c>
      <c r="C80" s="31" t="s">
        <v>1526</v>
      </c>
      <c r="D80" s="31" t="s">
        <v>1927</v>
      </c>
      <c r="E80" s="31" t="s">
        <v>1928</v>
      </c>
      <c r="F80" s="231" t="s">
        <v>2486</v>
      </c>
      <c r="G80" s="31" t="s">
        <v>3890</v>
      </c>
      <c r="H80" s="279">
        <v>40000</v>
      </c>
      <c r="I80" s="280">
        <v>50000</v>
      </c>
      <c r="J80" s="31">
        <v>28</v>
      </c>
      <c r="K80" s="32">
        <v>25</v>
      </c>
      <c r="L80" s="32">
        <v>0</v>
      </c>
      <c r="M80" s="32">
        <v>0</v>
      </c>
      <c r="N80" s="479">
        <v>3</v>
      </c>
      <c r="O80" s="592">
        <v>60</v>
      </c>
    </row>
    <row r="81" spans="1:15">
      <c r="A81" s="1">
        <v>77</v>
      </c>
      <c r="B81" s="30" t="s">
        <v>1762</v>
      </c>
      <c r="C81" s="31" t="s">
        <v>1526</v>
      </c>
      <c r="D81" s="31" t="s">
        <v>559</v>
      </c>
      <c r="E81" s="31" t="s">
        <v>1929</v>
      </c>
      <c r="F81" s="231" t="s">
        <v>2487</v>
      </c>
      <c r="G81" s="31" t="s">
        <v>4572</v>
      </c>
      <c r="H81" s="279">
        <v>35000</v>
      </c>
      <c r="I81" s="280">
        <v>40000</v>
      </c>
      <c r="J81" s="31">
        <v>31</v>
      </c>
      <c r="K81" s="32">
        <v>25</v>
      </c>
      <c r="L81" s="32">
        <v>0</v>
      </c>
      <c r="M81" s="32">
        <v>3</v>
      </c>
      <c r="N81" s="479">
        <v>3</v>
      </c>
      <c r="O81" s="592">
        <v>74</v>
      </c>
    </row>
    <row r="82" spans="1:15">
      <c r="A82" s="1">
        <v>78</v>
      </c>
      <c r="B82" s="30" t="s">
        <v>1762</v>
      </c>
      <c r="C82" s="31" t="s">
        <v>1526</v>
      </c>
      <c r="D82" s="31" t="s">
        <v>1048</v>
      </c>
      <c r="E82" s="31" t="s">
        <v>1930</v>
      </c>
      <c r="F82" s="231" t="s">
        <v>2488</v>
      </c>
      <c r="G82" s="31" t="s">
        <v>4573</v>
      </c>
      <c r="H82" s="279">
        <v>40000</v>
      </c>
      <c r="I82" s="280">
        <v>50000</v>
      </c>
      <c r="J82" s="31">
        <v>13</v>
      </c>
      <c r="K82" s="32">
        <v>9</v>
      </c>
      <c r="L82" s="32">
        <v>0</v>
      </c>
      <c r="M82" s="32">
        <v>0</v>
      </c>
      <c r="N82" s="479">
        <v>4</v>
      </c>
      <c r="O82" s="592">
        <v>40</v>
      </c>
    </row>
    <row r="83" spans="1:15">
      <c r="A83" s="1">
        <v>79</v>
      </c>
      <c r="B83" s="30" t="s">
        <v>1762</v>
      </c>
      <c r="C83" s="31" t="s">
        <v>1526</v>
      </c>
      <c r="D83" s="31" t="s">
        <v>502</v>
      </c>
      <c r="E83" s="31" t="s">
        <v>1931</v>
      </c>
      <c r="F83" s="231" t="s">
        <v>2489</v>
      </c>
      <c r="G83" s="31" t="s">
        <v>4574</v>
      </c>
      <c r="H83" s="279">
        <v>50000</v>
      </c>
      <c r="I83" s="280">
        <v>60000</v>
      </c>
      <c r="J83" s="31">
        <v>30</v>
      </c>
      <c r="K83" s="32">
        <v>22</v>
      </c>
      <c r="L83" s="32">
        <v>0</v>
      </c>
      <c r="M83" s="32">
        <v>3</v>
      </c>
      <c r="N83" s="479">
        <v>5</v>
      </c>
      <c r="O83" s="592">
        <v>68</v>
      </c>
    </row>
    <row r="84" spans="1:15">
      <c r="A84" s="1">
        <v>80</v>
      </c>
      <c r="B84" s="30" t="s">
        <v>1762</v>
      </c>
      <c r="C84" s="31" t="s">
        <v>1526</v>
      </c>
      <c r="D84" s="31" t="s">
        <v>427</v>
      </c>
      <c r="E84" s="31" t="s">
        <v>1889</v>
      </c>
      <c r="F84" s="231" t="s">
        <v>2490</v>
      </c>
      <c r="G84" s="31" t="s">
        <v>3891</v>
      </c>
      <c r="H84" s="279">
        <v>40000</v>
      </c>
      <c r="I84" s="280">
        <v>60000</v>
      </c>
      <c r="J84" s="31">
        <v>37</v>
      </c>
      <c r="K84" s="32">
        <v>32</v>
      </c>
      <c r="L84" s="32">
        <v>0</v>
      </c>
      <c r="M84" s="32">
        <v>2</v>
      </c>
      <c r="N84" s="479">
        <v>3</v>
      </c>
      <c r="O84" s="592">
        <v>100</v>
      </c>
    </row>
    <row r="85" spans="1:15">
      <c r="A85" s="1">
        <v>81</v>
      </c>
      <c r="B85" s="30" t="s">
        <v>1762</v>
      </c>
      <c r="C85" s="31" t="s">
        <v>1526</v>
      </c>
      <c r="D85" s="31" t="s">
        <v>1932</v>
      </c>
      <c r="E85" s="31" t="s">
        <v>1933</v>
      </c>
      <c r="F85" s="231" t="s">
        <v>2491</v>
      </c>
      <c r="G85" s="31" t="s">
        <v>4575</v>
      </c>
      <c r="H85" s="279">
        <v>40000</v>
      </c>
      <c r="I85" s="280">
        <v>50000</v>
      </c>
      <c r="J85" s="31">
        <v>20</v>
      </c>
      <c r="K85" s="32">
        <v>18</v>
      </c>
      <c r="L85" s="32">
        <v>0</v>
      </c>
      <c r="M85" s="32">
        <v>0</v>
      </c>
      <c r="N85" s="479">
        <v>2</v>
      </c>
      <c r="O85" s="592">
        <v>40</v>
      </c>
    </row>
    <row r="86" spans="1:15">
      <c r="A86" s="1">
        <v>82</v>
      </c>
      <c r="B86" s="30" t="s">
        <v>1762</v>
      </c>
      <c r="C86" s="31" t="s">
        <v>1526</v>
      </c>
      <c r="D86" s="31" t="s">
        <v>1934</v>
      </c>
      <c r="E86" s="31" t="s">
        <v>1881</v>
      </c>
      <c r="F86" s="231" t="s">
        <v>2492</v>
      </c>
      <c r="G86" s="31" t="s">
        <v>3892</v>
      </c>
      <c r="H86" s="279">
        <v>35000</v>
      </c>
      <c r="I86" s="280">
        <v>35000</v>
      </c>
      <c r="J86" s="31">
        <v>20</v>
      </c>
      <c r="K86" s="32">
        <v>18</v>
      </c>
      <c r="L86" s="32">
        <v>0</v>
      </c>
      <c r="M86" s="32">
        <v>0</v>
      </c>
      <c r="N86" s="479">
        <v>2</v>
      </c>
      <c r="O86" s="592">
        <v>40</v>
      </c>
    </row>
    <row r="87" spans="1:15">
      <c r="A87" s="1">
        <v>83</v>
      </c>
      <c r="B87" s="30" t="s">
        <v>1762</v>
      </c>
      <c r="C87" s="31" t="s">
        <v>1526</v>
      </c>
      <c r="D87" s="31" t="s">
        <v>1935</v>
      </c>
      <c r="E87" s="31" t="s">
        <v>3399</v>
      </c>
      <c r="F87" s="231" t="s">
        <v>2493</v>
      </c>
      <c r="G87" s="31" t="s">
        <v>3893</v>
      </c>
      <c r="H87" s="279">
        <v>50000</v>
      </c>
      <c r="I87" s="280">
        <v>60000</v>
      </c>
      <c r="J87" s="31">
        <v>35</v>
      </c>
      <c r="K87" s="32">
        <v>31</v>
      </c>
      <c r="L87" s="32">
        <v>0</v>
      </c>
      <c r="M87" s="32">
        <v>0</v>
      </c>
      <c r="N87" s="479">
        <v>4</v>
      </c>
      <c r="O87" s="592">
        <v>70</v>
      </c>
    </row>
    <row r="88" spans="1:15">
      <c r="A88" s="1">
        <v>84</v>
      </c>
      <c r="B88" s="30" t="s">
        <v>1762</v>
      </c>
      <c r="C88" s="31" t="s">
        <v>1526</v>
      </c>
      <c r="D88" s="31" t="s">
        <v>1936</v>
      </c>
      <c r="E88" s="31" t="s">
        <v>1937</v>
      </c>
      <c r="F88" s="231" t="s">
        <v>2494</v>
      </c>
      <c r="G88" s="31" t="s">
        <v>4576</v>
      </c>
      <c r="H88" s="279">
        <v>35000</v>
      </c>
      <c r="I88" s="280">
        <v>40000</v>
      </c>
      <c r="J88" s="31">
        <v>29</v>
      </c>
      <c r="K88" s="32">
        <v>29</v>
      </c>
      <c r="L88" s="32">
        <v>0</v>
      </c>
      <c r="M88" s="32">
        <v>0</v>
      </c>
      <c r="N88" s="479">
        <v>0</v>
      </c>
      <c r="O88" s="592">
        <v>58</v>
      </c>
    </row>
    <row r="89" spans="1:15">
      <c r="A89" s="1">
        <v>85</v>
      </c>
      <c r="B89" s="30" t="s">
        <v>1762</v>
      </c>
      <c r="C89" s="31" t="s">
        <v>1526</v>
      </c>
      <c r="D89" s="31" t="s">
        <v>1938</v>
      </c>
      <c r="E89" s="31" t="s">
        <v>1939</v>
      </c>
      <c r="F89" s="231" t="s">
        <v>2495</v>
      </c>
      <c r="G89" s="31" t="s">
        <v>1940</v>
      </c>
      <c r="H89" s="279">
        <v>55000</v>
      </c>
      <c r="I89" s="280">
        <v>75000</v>
      </c>
      <c r="J89" s="31">
        <v>30</v>
      </c>
      <c r="K89" s="32">
        <v>30</v>
      </c>
      <c r="L89" s="32">
        <v>0</v>
      </c>
      <c r="M89" s="32">
        <v>0</v>
      </c>
      <c r="N89" s="479">
        <v>0</v>
      </c>
      <c r="O89" s="592">
        <v>60</v>
      </c>
    </row>
    <row r="90" spans="1:15">
      <c r="A90" s="1">
        <v>86</v>
      </c>
      <c r="B90" s="30" t="s">
        <v>1762</v>
      </c>
      <c r="C90" s="31" t="s">
        <v>1526</v>
      </c>
      <c r="D90" s="31" t="s">
        <v>1941</v>
      </c>
      <c r="E90" s="31" t="s">
        <v>1942</v>
      </c>
      <c r="F90" s="231" t="s">
        <v>2496</v>
      </c>
      <c r="G90" s="31" t="s">
        <v>3894</v>
      </c>
      <c r="H90" s="279">
        <v>35000</v>
      </c>
      <c r="I90" s="280">
        <v>35000</v>
      </c>
      <c r="J90" s="31">
        <v>23</v>
      </c>
      <c r="K90" s="32">
        <v>19</v>
      </c>
      <c r="L90" s="32">
        <v>0</v>
      </c>
      <c r="M90" s="32">
        <v>0</v>
      </c>
      <c r="N90" s="479">
        <v>4</v>
      </c>
      <c r="O90" s="592">
        <v>54</v>
      </c>
    </row>
    <row r="91" spans="1:15">
      <c r="A91" s="1">
        <v>87</v>
      </c>
      <c r="B91" s="30" t="s">
        <v>1762</v>
      </c>
      <c r="C91" s="31" t="s">
        <v>1526</v>
      </c>
      <c r="D91" s="31" t="s">
        <v>1943</v>
      </c>
      <c r="E91" s="31" t="s">
        <v>1944</v>
      </c>
      <c r="F91" s="231" t="s">
        <v>4952</v>
      </c>
      <c r="G91" s="31" t="s">
        <v>3895</v>
      </c>
      <c r="H91" s="279">
        <v>40000</v>
      </c>
      <c r="I91" s="280">
        <v>40000</v>
      </c>
      <c r="J91" s="31">
        <v>31</v>
      </c>
      <c r="K91" s="32">
        <v>30</v>
      </c>
      <c r="L91" s="32">
        <v>0</v>
      </c>
      <c r="M91" s="32">
        <v>0</v>
      </c>
      <c r="N91" s="479">
        <v>1</v>
      </c>
      <c r="O91" s="592">
        <v>70</v>
      </c>
    </row>
    <row r="92" spans="1:15">
      <c r="A92" s="1">
        <v>88</v>
      </c>
      <c r="B92" s="30" t="s">
        <v>1762</v>
      </c>
      <c r="C92" s="31" t="s">
        <v>1526</v>
      </c>
      <c r="D92" s="31" t="s">
        <v>1945</v>
      </c>
      <c r="E92" s="31" t="s">
        <v>1946</v>
      </c>
      <c r="F92" s="231" t="s">
        <v>2497</v>
      </c>
      <c r="G92" s="31" t="s">
        <v>3896</v>
      </c>
      <c r="H92" s="279">
        <v>35000</v>
      </c>
      <c r="I92" s="280">
        <v>40000</v>
      </c>
      <c r="J92" s="31">
        <v>24</v>
      </c>
      <c r="K92" s="32">
        <v>20</v>
      </c>
      <c r="L92" s="32">
        <v>0</v>
      </c>
      <c r="M92" s="32">
        <v>0</v>
      </c>
      <c r="N92" s="479">
        <v>4</v>
      </c>
      <c r="O92" s="592">
        <v>56</v>
      </c>
    </row>
    <row r="93" spans="1:15">
      <c r="A93" s="1">
        <v>89</v>
      </c>
      <c r="B93" s="30" t="s">
        <v>1762</v>
      </c>
      <c r="C93" s="31" t="s">
        <v>1526</v>
      </c>
      <c r="D93" s="31" t="s">
        <v>1947</v>
      </c>
      <c r="E93" s="31" t="s">
        <v>113</v>
      </c>
      <c r="F93" s="231" t="s">
        <v>2498</v>
      </c>
      <c r="G93" s="31" t="s">
        <v>3897</v>
      </c>
      <c r="H93" s="279">
        <v>45000</v>
      </c>
      <c r="I93" s="280">
        <v>80000</v>
      </c>
      <c r="J93" s="31">
        <v>29</v>
      </c>
      <c r="K93" s="32">
        <v>24</v>
      </c>
      <c r="L93" s="32">
        <v>0</v>
      </c>
      <c r="M93" s="32">
        <v>4</v>
      </c>
      <c r="N93" s="479">
        <v>1</v>
      </c>
      <c r="O93" s="592">
        <v>68</v>
      </c>
    </row>
    <row r="94" spans="1:15">
      <c r="A94" s="1">
        <v>90</v>
      </c>
      <c r="B94" s="30" t="s">
        <v>1762</v>
      </c>
      <c r="C94" s="31" t="s">
        <v>1526</v>
      </c>
      <c r="D94" s="31" t="s">
        <v>1948</v>
      </c>
      <c r="E94" s="31" t="s">
        <v>1949</v>
      </c>
      <c r="F94" s="231" t="s">
        <v>2499</v>
      </c>
      <c r="G94" s="31" t="s">
        <v>4577</v>
      </c>
      <c r="H94" s="279">
        <v>30000</v>
      </c>
      <c r="I94" s="280">
        <v>30000</v>
      </c>
      <c r="J94" s="31">
        <v>12</v>
      </c>
      <c r="K94" s="32">
        <v>12</v>
      </c>
      <c r="L94" s="32">
        <v>0</v>
      </c>
      <c r="M94" s="32">
        <v>0</v>
      </c>
      <c r="N94" s="479">
        <v>0</v>
      </c>
      <c r="O94" s="592">
        <v>24</v>
      </c>
    </row>
    <row r="95" spans="1:15">
      <c r="A95" s="1">
        <v>91</v>
      </c>
      <c r="B95" s="30" t="s">
        <v>1762</v>
      </c>
      <c r="C95" s="31" t="s">
        <v>1526</v>
      </c>
      <c r="D95" s="31" t="s">
        <v>1950</v>
      </c>
      <c r="E95" s="31" t="s">
        <v>1951</v>
      </c>
      <c r="F95" s="231" t="s">
        <v>2500</v>
      </c>
      <c r="G95" s="31" t="s">
        <v>4578</v>
      </c>
      <c r="H95" s="279">
        <v>50000</v>
      </c>
      <c r="I95" s="280">
        <v>70000</v>
      </c>
      <c r="J95" s="31">
        <v>39</v>
      </c>
      <c r="K95" s="32">
        <v>35</v>
      </c>
      <c r="L95" s="32">
        <v>0</v>
      </c>
      <c r="M95" s="32">
        <v>0</v>
      </c>
      <c r="N95" s="479">
        <v>4</v>
      </c>
      <c r="O95" s="592">
        <v>86</v>
      </c>
    </row>
    <row r="96" spans="1:15">
      <c r="A96" s="1">
        <v>92</v>
      </c>
      <c r="B96" s="30" t="s">
        <v>1762</v>
      </c>
      <c r="C96" s="31" t="s">
        <v>1526</v>
      </c>
      <c r="D96" s="31" t="s">
        <v>1952</v>
      </c>
      <c r="E96" s="31" t="s">
        <v>1953</v>
      </c>
      <c r="F96" s="231" t="s">
        <v>2501</v>
      </c>
      <c r="G96" s="31" t="s">
        <v>3898</v>
      </c>
      <c r="H96" s="279">
        <v>40000</v>
      </c>
      <c r="I96" s="280">
        <v>40000</v>
      </c>
      <c r="J96" s="31">
        <v>30</v>
      </c>
      <c r="K96" s="32">
        <v>22</v>
      </c>
      <c r="L96" s="32">
        <v>0</v>
      </c>
      <c r="M96" s="32">
        <v>8</v>
      </c>
      <c r="N96" s="479">
        <v>0</v>
      </c>
      <c r="O96" s="592">
        <v>76</v>
      </c>
    </row>
    <row r="97" spans="1:15">
      <c r="A97" s="1">
        <v>93</v>
      </c>
      <c r="B97" s="30" t="s">
        <v>1762</v>
      </c>
      <c r="C97" s="31" t="s">
        <v>1526</v>
      </c>
      <c r="D97" s="31" t="s">
        <v>1954</v>
      </c>
      <c r="E97" s="31" t="s">
        <v>1955</v>
      </c>
      <c r="F97" s="231" t="s">
        <v>2502</v>
      </c>
      <c r="G97" s="31" t="s">
        <v>3899</v>
      </c>
      <c r="H97" s="279">
        <v>40000</v>
      </c>
      <c r="I97" s="280">
        <v>50000</v>
      </c>
      <c r="J97" s="31">
        <v>28</v>
      </c>
      <c r="K97" s="32">
        <v>27</v>
      </c>
      <c r="L97" s="32">
        <v>0</v>
      </c>
      <c r="M97" s="32">
        <v>0</v>
      </c>
      <c r="N97" s="479">
        <v>1</v>
      </c>
      <c r="O97" s="592">
        <v>60</v>
      </c>
    </row>
    <row r="98" spans="1:15">
      <c r="A98" s="1">
        <v>94</v>
      </c>
      <c r="B98" s="30" t="s">
        <v>1762</v>
      </c>
      <c r="C98" s="31" t="s">
        <v>1526</v>
      </c>
      <c r="D98" s="31" t="s">
        <v>1956</v>
      </c>
      <c r="E98" s="31" t="s">
        <v>3392</v>
      </c>
      <c r="F98" s="231" t="s">
        <v>4931</v>
      </c>
      <c r="G98" s="31" t="s">
        <v>3901</v>
      </c>
      <c r="H98" s="279">
        <v>50000</v>
      </c>
      <c r="I98" s="280">
        <v>100000</v>
      </c>
      <c r="J98" s="31">
        <v>41</v>
      </c>
      <c r="K98" s="32">
        <v>35</v>
      </c>
      <c r="L98" s="32">
        <v>4</v>
      </c>
      <c r="M98" s="32">
        <v>0</v>
      </c>
      <c r="N98" s="479">
        <v>2</v>
      </c>
      <c r="O98" s="592">
        <v>90</v>
      </c>
    </row>
    <row r="99" spans="1:15">
      <c r="A99" s="1">
        <v>95</v>
      </c>
      <c r="B99" s="30" t="s">
        <v>1762</v>
      </c>
      <c r="C99" s="31" t="s">
        <v>1526</v>
      </c>
      <c r="D99" s="31" t="s">
        <v>1959</v>
      </c>
      <c r="E99" s="31" t="s">
        <v>1960</v>
      </c>
      <c r="F99" s="231" t="s">
        <v>3740</v>
      </c>
      <c r="G99" s="31" t="s">
        <v>3903</v>
      </c>
      <c r="H99" s="279">
        <v>40000</v>
      </c>
      <c r="I99" s="280">
        <v>40000</v>
      </c>
      <c r="J99" s="31">
        <v>10</v>
      </c>
      <c r="K99" s="32">
        <v>8</v>
      </c>
      <c r="L99" s="32">
        <v>0</v>
      </c>
      <c r="M99" s="32">
        <v>2</v>
      </c>
      <c r="N99" s="479">
        <v>0</v>
      </c>
      <c r="O99" s="592">
        <v>24</v>
      </c>
    </row>
    <row r="100" spans="1:15">
      <c r="A100" s="1">
        <v>96</v>
      </c>
      <c r="B100" s="30" t="s">
        <v>1762</v>
      </c>
      <c r="C100" s="31" t="s">
        <v>1526</v>
      </c>
      <c r="D100" s="31" t="s">
        <v>1961</v>
      </c>
      <c r="E100" s="31" t="s">
        <v>1962</v>
      </c>
      <c r="F100" s="231" t="s">
        <v>2505</v>
      </c>
      <c r="G100" s="31" t="s">
        <v>3904</v>
      </c>
      <c r="H100" s="279">
        <v>50000</v>
      </c>
      <c r="I100" s="280">
        <v>80000</v>
      </c>
      <c r="J100" s="31">
        <v>32</v>
      </c>
      <c r="K100" s="32">
        <v>32</v>
      </c>
      <c r="L100" s="32">
        <v>0</v>
      </c>
      <c r="M100" s="32">
        <v>0</v>
      </c>
      <c r="N100" s="479">
        <v>0</v>
      </c>
      <c r="O100" s="592">
        <v>64</v>
      </c>
    </row>
    <row r="101" spans="1:15">
      <c r="A101" s="1">
        <v>97</v>
      </c>
      <c r="B101" s="30" t="s">
        <v>1762</v>
      </c>
      <c r="C101" s="31" t="s">
        <v>1526</v>
      </c>
      <c r="D101" s="31" t="s">
        <v>1963</v>
      </c>
      <c r="E101" s="31" t="s">
        <v>1964</v>
      </c>
      <c r="F101" s="231" t="s">
        <v>2506</v>
      </c>
      <c r="G101" s="31" t="s">
        <v>4579</v>
      </c>
      <c r="H101" s="279">
        <v>40000</v>
      </c>
      <c r="I101" s="280">
        <v>60000</v>
      </c>
      <c r="J101" s="31">
        <v>43</v>
      </c>
      <c r="K101" s="32">
        <v>43</v>
      </c>
      <c r="L101" s="32">
        <v>0</v>
      </c>
      <c r="M101" s="32">
        <v>0</v>
      </c>
      <c r="N101" s="479">
        <v>0</v>
      </c>
      <c r="O101" s="592">
        <v>86</v>
      </c>
    </row>
    <row r="102" spans="1:15">
      <c r="A102" s="1">
        <v>98</v>
      </c>
      <c r="B102" s="30" t="s">
        <v>1762</v>
      </c>
      <c r="C102" s="31" t="s">
        <v>1526</v>
      </c>
      <c r="D102" s="31" t="s">
        <v>3796</v>
      </c>
      <c r="E102" s="31" t="s">
        <v>1126</v>
      </c>
      <c r="F102" s="231" t="s">
        <v>2507</v>
      </c>
      <c r="G102" s="31" t="s">
        <v>4580</v>
      </c>
      <c r="H102" s="279">
        <v>50000</v>
      </c>
      <c r="I102" s="280">
        <v>70000</v>
      </c>
      <c r="J102" s="31">
        <v>24</v>
      </c>
      <c r="K102" s="32">
        <v>24</v>
      </c>
      <c r="L102" s="32">
        <v>0</v>
      </c>
      <c r="M102" s="32">
        <v>0</v>
      </c>
      <c r="N102" s="479">
        <v>0</v>
      </c>
      <c r="O102" s="592">
        <v>48</v>
      </c>
    </row>
    <row r="103" spans="1:15">
      <c r="A103" s="1">
        <v>99</v>
      </c>
      <c r="B103" s="30" t="s">
        <v>1762</v>
      </c>
      <c r="C103" s="31" t="s">
        <v>1526</v>
      </c>
      <c r="D103" s="31" t="s">
        <v>1965</v>
      </c>
      <c r="E103" s="31" t="s">
        <v>3400</v>
      </c>
      <c r="F103" s="231" t="s">
        <v>3793</v>
      </c>
      <c r="G103" s="31" t="s">
        <v>4581</v>
      </c>
      <c r="H103" s="279">
        <v>50000</v>
      </c>
      <c r="I103" s="280">
        <v>70000</v>
      </c>
      <c r="J103" s="31">
        <v>51</v>
      </c>
      <c r="K103" s="32">
        <v>44</v>
      </c>
      <c r="L103" s="32">
        <v>6</v>
      </c>
      <c r="M103" s="32">
        <v>1</v>
      </c>
      <c r="N103" s="479">
        <v>0</v>
      </c>
      <c r="O103" s="592">
        <v>110</v>
      </c>
    </row>
    <row r="104" spans="1:15">
      <c r="A104" s="1">
        <v>100</v>
      </c>
      <c r="B104" s="30" t="s">
        <v>1762</v>
      </c>
      <c r="C104" s="31" t="s">
        <v>1526</v>
      </c>
      <c r="D104" s="31" t="s">
        <v>104</v>
      </c>
      <c r="E104" s="31" t="s">
        <v>401</v>
      </c>
      <c r="F104" s="231" t="s">
        <v>2508</v>
      </c>
      <c r="G104" s="31" t="s">
        <v>4582</v>
      </c>
      <c r="H104" s="279">
        <v>60000</v>
      </c>
      <c r="I104" s="280">
        <v>100000</v>
      </c>
      <c r="J104" s="31">
        <v>42</v>
      </c>
      <c r="K104" s="32">
        <v>42</v>
      </c>
      <c r="L104" s="32">
        <v>0</v>
      </c>
      <c r="M104" s="32">
        <v>0</v>
      </c>
      <c r="N104" s="479">
        <v>0</v>
      </c>
      <c r="O104" s="592">
        <v>84</v>
      </c>
    </row>
    <row r="105" spans="1:15">
      <c r="A105" s="1">
        <v>101</v>
      </c>
      <c r="B105" s="30" t="s">
        <v>1762</v>
      </c>
      <c r="C105" s="31" t="s">
        <v>1526</v>
      </c>
      <c r="D105" s="31" t="s">
        <v>1966</v>
      </c>
      <c r="E105" s="31" t="s">
        <v>1967</v>
      </c>
      <c r="F105" s="231" t="s">
        <v>2509</v>
      </c>
      <c r="G105" s="31" t="s">
        <v>4583</v>
      </c>
      <c r="H105" s="279">
        <v>50000</v>
      </c>
      <c r="I105" s="280">
        <v>70000</v>
      </c>
      <c r="J105" s="31">
        <v>25</v>
      </c>
      <c r="K105" s="32">
        <v>25</v>
      </c>
      <c r="L105" s="32">
        <v>0</v>
      </c>
      <c r="M105" s="32">
        <v>0</v>
      </c>
      <c r="N105" s="479">
        <v>0</v>
      </c>
      <c r="O105" s="592">
        <v>50</v>
      </c>
    </row>
    <row r="106" spans="1:15">
      <c r="A106" s="1">
        <v>102</v>
      </c>
      <c r="B106" s="30" t="s">
        <v>1762</v>
      </c>
      <c r="C106" s="31" t="s">
        <v>1526</v>
      </c>
      <c r="D106" s="31" t="s">
        <v>1248</v>
      </c>
      <c r="E106" s="31" t="s">
        <v>3403</v>
      </c>
      <c r="F106" s="231" t="s">
        <v>3792</v>
      </c>
      <c r="G106" s="31" t="s">
        <v>4584</v>
      </c>
      <c r="H106" s="279">
        <v>50000</v>
      </c>
      <c r="I106" s="280">
        <v>60000</v>
      </c>
      <c r="J106" s="31">
        <v>41</v>
      </c>
      <c r="K106" s="32">
        <v>41</v>
      </c>
      <c r="L106" s="32">
        <v>0</v>
      </c>
      <c r="M106" s="32">
        <v>0</v>
      </c>
      <c r="N106" s="479">
        <v>0</v>
      </c>
      <c r="O106" s="592">
        <v>82</v>
      </c>
    </row>
    <row r="107" spans="1:15">
      <c r="A107" s="1">
        <v>103</v>
      </c>
      <c r="B107" s="30" t="s">
        <v>1762</v>
      </c>
      <c r="C107" s="31" t="s">
        <v>1526</v>
      </c>
      <c r="D107" s="31" t="s">
        <v>1968</v>
      </c>
      <c r="E107" s="31" t="s">
        <v>1004</v>
      </c>
      <c r="F107" s="231" t="s">
        <v>3791</v>
      </c>
      <c r="G107" s="31" t="s">
        <v>4585</v>
      </c>
      <c r="H107" s="279">
        <v>40000</v>
      </c>
      <c r="I107" s="280">
        <v>40000</v>
      </c>
      <c r="J107" s="31">
        <v>20</v>
      </c>
      <c r="K107" s="32">
        <v>20</v>
      </c>
      <c r="L107" s="32">
        <v>0</v>
      </c>
      <c r="M107" s="32">
        <v>0</v>
      </c>
      <c r="N107" s="479">
        <v>0</v>
      </c>
      <c r="O107" s="592">
        <v>40</v>
      </c>
    </row>
    <row r="108" spans="1:15">
      <c r="A108" s="1">
        <v>104</v>
      </c>
      <c r="B108" s="30" t="s">
        <v>1762</v>
      </c>
      <c r="C108" s="31" t="s">
        <v>1526</v>
      </c>
      <c r="D108" s="31" t="s">
        <v>1970</v>
      </c>
      <c r="E108" s="31" t="s">
        <v>1971</v>
      </c>
      <c r="F108" s="231" t="s">
        <v>4930</v>
      </c>
      <c r="G108" s="33" t="s">
        <v>1972</v>
      </c>
      <c r="H108" s="279">
        <v>80000</v>
      </c>
      <c r="I108" s="280">
        <v>80000</v>
      </c>
      <c r="J108" s="31">
        <v>37</v>
      </c>
      <c r="K108" s="32">
        <v>20</v>
      </c>
      <c r="L108" s="32">
        <v>15</v>
      </c>
      <c r="M108" s="32">
        <v>2</v>
      </c>
      <c r="N108" s="479">
        <v>0</v>
      </c>
      <c r="O108" s="592">
        <v>93</v>
      </c>
    </row>
    <row r="109" spans="1:15">
      <c r="A109" s="1">
        <v>105</v>
      </c>
      <c r="B109" s="30" t="s">
        <v>1762</v>
      </c>
      <c r="C109" s="31" t="s">
        <v>1526</v>
      </c>
      <c r="D109" s="31" t="s">
        <v>3795</v>
      </c>
      <c r="E109" s="31" t="s">
        <v>1973</v>
      </c>
      <c r="F109" s="231" t="s">
        <v>2511</v>
      </c>
      <c r="G109" s="31" t="s">
        <v>4587</v>
      </c>
      <c r="H109" s="279">
        <v>50000</v>
      </c>
      <c r="I109" s="280">
        <v>70000</v>
      </c>
      <c r="J109" s="31">
        <v>25</v>
      </c>
      <c r="K109" s="32">
        <v>19</v>
      </c>
      <c r="L109" s="32">
        <v>5</v>
      </c>
      <c r="M109" s="32">
        <v>1</v>
      </c>
      <c r="N109" s="479">
        <v>0</v>
      </c>
      <c r="O109" s="592">
        <v>57</v>
      </c>
    </row>
    <row r="110" spans="1:15">
      <c r="A110" s="1">
        <v>106</v>
      </c>
      <c r="B110" s="30" t="s">
        <v>1762</v>
      </c>
      <c r="C110" s="31" t="s">
        <v>1526</v>
      </c>
      <c r="D110" s="31" t="s">
        <v>1974</v>
      </c>
      <c r="E110" s="31" t="s">
        <v>1975</v>
      </c>
      <c r="F110" s="231" t="s">
        <v>3794</v>
      </c>
      <c r="G110" s="31" t="s">
        <v>4588</v>
      </c>
      <c r="H110" s="279">
        <v>50000</v>
      </c>
      <c r="I110" s="280">
        <v>100000</v>
      </c>
      <c r="J110" s="31">
        <v>48</v>
      </c>
      <c r="K110" s="32">
        <v>40</v>
      </c>
      <c r="L110" s="32">
        <v>0</v>
      </c>
      <c r="M110" s="32">
        <v>7</v>
      </c>
      <c r="N110" s="479">
        <v>1</v>
      </c>
      <c r="O110" s="592">
        <v>176</v>
      </c>
    </row>
    <row r="111" spans="1:15">
      <c r="A111" s="1">
        <v>107</v>
      </c>
      <c r="B111" s="34" t="s">
        <v>7</v>
      </c>
      <c r="C111" s="35" t="s">
        <v>1526</v>
      </c>
      <c r="D111" s="35" t="s">
        <v>58</v>
      </c>
      <c r="E111" s="35" t="s">
        <v>59</v>
      </c>
      <c r="F111" s="42" t="s">
        <v>370</v>
      </c>
      <c r="G111" s="35" t="s">
        <v>3926</v>
      </c>
      <c r="H111" s="281">
        <v>60000</v>
      </c>
      <c r="I111" s="282">
        <v>60000</v>
      </c>
      <c r="J111" s="473">
        <v>35</v>
      </c>
      <c r="K111" s="41">
        <v>0</v>
      </c>
      <c r="L111" s="41">
        <v>0</v>
      </c>
      <c r="M111" s="41">
        <v>0</v>
      </c>
      <c r="N111" s="485">
        <v>35</v>
      </c>
      <c r="O111" s="594">
        <v>140</v>
      </c>
    </row>
    <row r="112" spans="1:15">
      <c r="A112" s="1">
        <v>108</v>
      </c>
      <c r="B112" s="34" t="s">
        <v>7</v>
      </c>
      <c r="C112" s="35" t="s">
        <v>1526</v>
      </c>
      <c r="D112" s="35" t="s">
        <v>60</v>
      </c>
      <c r="E112" s="35" t="s">
        <v>61</v>
      </c>
      <c r="F112" s="42" t="s">
        <v>276</v>
      </c>
      <c r="G112" s="35" t="s">
        <v>3927</v>
      </c>
      <c r="H112" s="281">
        <v>50000</v>
      </c>
      <c r="I112" s="282">
        <v>60000</v>
      </c>
      <c r="J112" s="473">
        <v>27</v>
      </c>
      <c r="K112" s="35">
        <v>2</v>
      </c>
      <c r="L112" s="41">
        <v>0</v>
      </c>
      <c r="M112" s="35">
        <v>3</v>
      </c>
      <c r="N112" s="486">
        <v>22</v>
      </c>
      <c r="O112" s="594">
        <v>104</v>
      </c>
    </row>
    <row r="113" spans="1:15">
      <c r="A113" s="1">
        <v>109</v>
      </c>
      <c r="B113" s="34" t="s">
        <v>7</v>
      </c>
      <c r="C113" s="35" t="s">
        <v>1526</v>
      </c>
      <c r="D113" s="35" t="s">
        <v>62</v>
      </c>
      <c r="E113" s="35" t="s">
        <v>63</v>
      </c>
      <c r="F113" s="42" t="s">
        <v>277</v>
      </c>
      <c r="G113" s="35" t="s">
        <v>3928</v>
      </c>
      <c r="H113" s="281">
        <v>70000</v>
      </c>
      <c r="I113" s="282">
        <v>80000</v>
      </c>
      <c r="J113" s="473">
        <v>37</v>
      </c>
      <c r="K113" s="39">
        <v>0</v>
      </c>
      <c r="L113" s="41">
        <v>0</v>
      </c>
      <c r="M113" s="35">
        <v>11</v>
      </c>
      <c r="N113" s="485">
        <v>26</v>
      </c>
      <c r="O113" s="594">
        <v>148</v>
      </c>
    </row>
    <row r="114" spans="1:15" ht="33.75">
      <c r="A114" s="1">
        <v>110</v>
      </c>
      <c r="B114" s="34" t="s">
        <v>7</v>
      </c>
      <c r="C114" s="35" t="s">
        <v>1526</v>
      </c>
      <c r="D114" s="391" t="s">
        <v>4935</v>
      </c>
      <c r="E114" s="35" t="s">
        <v>64</v>
      </c>
      <c r="F114" s="42" t="s">
        <v>278</v>
      </c>
      <c r="G114" s="35" t="s">
        <v>4589</v>
      </c>
      <c r="H114" s="281">
        <v>50000</v>
      </c>
      <c r="I114" s="282">
        <v>70000</v>
      </c>
      <c r="J114" s="473">
        <v>45</v>
      </c>
      <c r="K114" s="35">
        <v>22</v>
      </c>
      <c r="L114" s="35">
        <v>7</v>
      </c>
      <c r="M114" s="39">
        <v>0</v>
      </c>
      <c r="N114" s="485">
        <v>16</v>
      </c>
      <c r="O114" s="594">
        <v>129</v>
      </c>
    </row>
    <row r="115" spans="1:15">
      <c r="A115" s="1">
        <v>111</v>
      </c>
      <c r="B115" s="34" t="s">
        <v>7</v>
      </c>
      <c r="C115" s="35" t="s">
        <v>1526</v>
      </c>
      <c r="D115" s="35" t="s">
        <v>65</v>
      </c>
      <c r="E115" s="35" t="s">
        <v>66</v>
      </c>
      <c r="F115" s="42" t="s">
        <v>279</v>
      </c>
      <c r="G115" s="35" t="s">
        <v>3929</v>
      </c>
      <c r="H115" s="281">
        <v>60000</v>
      </c>
      <c r="I115" s="282">
        <v>60000</v>
      </c>
      <c r="J115" s="473">
        <v>45</v>
      </c>
      <c r="K115" s="35">
        <v>1</v>
      </c>
      <c r="L115" s="39">
        <v>0</v>
      </c>
      <c r="M115" s="35">
        <v>2</v>
      </c>
      <c r="N115" s="485">
        <v>42</v>
      </c>
      <c r="O115" s="594">
        <v>178</v>
      </c>
    </row>
    <row r="116" spans="1:15">
      <c r="A116" s="1">
        <v>112</v>
      </c>
      <c r="B116" s="34" t="s">
        <v>7</v>
      </c>
      <c r="C116" s="35" t="s">
        <v>1526</v>
      </c>
      <c r="D116" s="35" t="s">
        <v>67</v>
      </c>
      <c r="E116" s="35" t="s">
        <v>68</v>
      </c>
      <c r="F116" s="42" t="s">
        <v>280</v>
      </c>
      <c r="G116" s="35" t="s">
        <v>3930</v>
      </c>
      <c r="H116" s="281">
        <v>60000</v>
      </c>
      <c r="I116" s="282">
        <v>60000</v>
      </c>
      <c r="J116" s="473">
        <v>20</v>
      </c>
      <c r="K116" s="35">
        <v>0</v>
      </c>
      <c r="L116" s="39">
        <v>0</v>
      </c>
      <c r="M116" s="39">
        <v>0</v>
      </c>
      <c r="N116" s="485">
        <v>20</v>
      </c>
      <c r="O116" s="594">
        <v>80</v>
      </c>
    </row>
    <row r="117" spans="1:15">
      <c r="A117" s="1">
        <v>113</v>
      </c>
      <c r="B117" s="34" t="s">
        <v>7</v>
      </c>
      <c r="C117" s="35" t="s">
        <v>1526</v>
      </c>
      <c r="D117" s="35" t="s">
        <v>69</v>
      </c>
      <c r="E117" s="35" t="s">
        <v>70</v>
      </c>
      <c r="F117" s="42" t="s">
        <v>281</v>
      </c>
      <c r="G117" s="35" t="s">
        <v>3931</v>
      </c>
      <c r="H117" s="281">
        <v>60000</v>
      </c>
      <c r="I117" s="282">
        <v>60000</v>
      </c>
      <c r="J117" s="473">
        <v>33</v>
      </c>
      <c r="K117" s="35">
        <v>33</v>
      </c>
      <c r="L117" s="39">
        <v>0</v>
      </c>
      <c r="M117" s="39">
        <v>0</v>
      </c>
      <c r="N117" s="487">
        <v>0</v>
      </c>
      <c r="O117" s="594">
        <v>66</v>
      </c>
    </row>
    <row r="118" spans="1:15">
      <c r="A118" s="1">
        <v>114</v>
      </c>
      <c r="B118" s="34" t="s">
        <v>7</v>
      </c>
      <c r="C118" s="35" t="s">
        <v>1526</v>
      </c>
      <c r="D118" s="35" t="s">
        <v>71</v>
      </c>
      <c r="E118" s="35" t="s">
        <v>72</v>
      </c>
      <c r="F118" s="42" t="s">
        <v>282</v>
      </c>
      <c r="G118" s="35" t="s">
        <v>4590</v>
      </c>
      <c r="H118" s="281">
        <v>70000</v>
      </c>
      <c r="I118" s="282">
        <v>80000</v>
      </c>
      <c r="J118" s="473">
        <v>5</v>
      </c>
      <c r="K118" s="39">
        <v>0</v>
      </c>
      <c r="L118" s="39">
        <v>0</v>
      </c>
      <c r="M118" s="39">
        <v>0</v>
      </c>
      <c r="N118" s="485">
        <v>5</v>
      </c>
      <c r="O118" s="594">
        <v>20</v>
      </c>
    </row>
    <row r="119" spans="1:15">
      <c r="A119" s="1">
        <v>115</v>
      </c>
      <c r="B119" s="34" t="s">
        <v>7</v>
      </c>
      <c r="C119" s="35" t="s">
        <v>1526</v>
      </c>
      <c r="D119" s="35" t="s">
        <v>73</v>
      </c>
      <c r="E119" s="35" t="s">
        <v>74</v>
      </c>
      <c r="F119" s="42" t="s">
        <v>283</v>
      </c>
      <c r="G119" s="35" t="s">
        <v>3932</v>
      </c>
      <c r="H119" s="281">
        <v>60000</v>
      </c>
      <c r="I119" s="282">
        <v>60000</v>
      </c>
      <c r="J119" s="473">
        <v>26</v>
      </c>
      <c r="K119" s="39">
        <v>0</v>
      </c>
      <c r="L119" s="39">
        <v>0</v>
      </c>
      <c r="M119" s="39">
        <v>0</v>
      </c>
      <c r="N119" s="485">
        <v>26</v>
      </c>
      <c r="O119" s="594">
        <v>104</v>
      </c>
    </row>
    <row r="120" spans="1:15">
      <c r="A120" s="1">
        <v>116</v>
      </c>
      <c r="B120" s="34" t="s">
        <v>7</v>
      </c>
      <c r="C120" s="35" t="s">
        <v>1526</v>
      </c>
      <c r="D120" s="35" t="s">
        <v>75</v>
      </c>
      <c r="E120" s="35" t="s">
        <v>76</v>
      </c>
      <c r="F120" s="42" t="s">
        <v>284</v>
      </c>
      <c r="G120" s="35" t="s">
        <v>3933</v>
      </c>
      <c r="H120" s="281">
        <v>60000</v>
      </c>
      <c r="I120" s="282">
        <v>6000</v>
      </c>
      <c r="J120" s="473">
        <v>20</v>
      </c>
      <c r="K120" s="39">
        <v>0</v>
      </c>
      <c r="L120" s="39">
        <v>0</v>
      </c>
      <c r="M120" s="39">
        <v>0</v>
      </c>
      <c r="N120" s="485">
        <v>20</v>
      </c>
      <c r="O120" s="594">
        <v>40</v>
      </c>
    </row>
    <row r="121" spans="1:15">
      <c r="A121" s="1">
        <v>117</v>
      </c>
      <c r="B121" s="34" t="s">
        <v>7</v>
      </c>
      <c r="C121" s="35" t="s">
        <v>1526</v>
      </c>
      <c r="D121" s="35" t="s">
        <v>77</v>
      </c>
      <c r="E121" s="35" t="s">
        <v>78</v>
      </c>
      <c r="F121" s="42" t="s">
        <v>285</v>
      </c>
      <c r="G121" s="35" t="s">
        <v>3934</v>
      </c>
      <c r="H121" s="281">
        <v>60000</v>
      </c>
      <c r="I121" s="282">
        <v>60000</v>
      </c>
      <c r="J121" s="473">
        <v>22</v>
      </c>
      <c r="K121" s="35">
        <v>22</v>
      </c>
      <c r="L121" s="39">
        <v>0</v>
      </c>
      <c r="M121" s="39">
        <v>0</v>
      </c>
      <c r="N121" s="487">
        <v>0</v>
      </c>
      <c r="O121" s="594">
        <v>44</v>
      </c>
    </row>
    <row r="122" spans="1:15">
      <c r="A122" s="1">
        <v>118</v>
      </c>
      <c r="B122" s="34" t="s">
        <v>7</v>
      </c>
      <c r="C122" s="35" t="s">
        <v>1526</v>
      </c>
      <c r="D122" s="35" t="s">
        <v>79</v>
      </c>
      <c r="E122" s="35" t="s">
        <v>80</v>
      </c>
      <c r="F122" s="42" t="s">
        <v>286</v>
      </c>
      <c r="G122" s="38" t="s">
        <v>3935</v>
      </c>
      <c r="H122" s="281">
        <v>60000</v>
      </c>
      <c r="I122" s="282">
        <v>70000</v>
      </c>
      <c r="J122" s="473">
        <v>23</v>
      </c>
      <c r="K122" s="35">
        <v>10</v>
      </c>
      <c r="L122" s="39">
        <v>0</v>
      </c>
      <c r="M122" s="35">
        <v>10</v>
      </c>
      <c r="N122" s="486">
        <v>3</v>
      </c>
      <c r="O122" s="594">
        <v>72</v>
      </c>
    </row>
    <row r="123" spans="1:15">
      <c r="A123" s="1">
        <v>119</v>
      </c>
      <c r="B123" s="34" t="s">
        <v>7</v>
      </c>
      <c r="C123" s="35" t="s">
        <v>1526</v>
      </c>
      <c r="D123" s="35" t="s">
        <v>81</v>
      </c>
      <c r="E123" s="35" t="s">
        <v>82</v>
      </c>
      <c r="F123" s="42" t="s">
        <v>287</v>
      </c>
      <c r="G123" s="35" t="s">
        <v>3936</v>
      </c>
      <c r="H123" s="281">
        <v>80000</v>
      </c>
      <c r="I123" s="282">
        <v>90000</v>
      </c>
      <c r="J123" s="473">
        <v>26</v>
      </c>
      <c r="K123" s="35">
        <v>23</v>
      </c>
      <c r="L123" s="39">
        <v>0</v>
      </c>
      <c r="M123" s="39">
        <v>0</v>
      </c>
      <c r="N123" s="485">
        <v>3</v>
      </c>
      <c r="O123" s="594">
        <v>58</v>
      </c>
    </row>
    <row r="124" spans="1:15">
      <c r="A124" s="1">
        <v>120</v>
      </c>
      <c r="B124" s="34" t="s">
        <v>7</v>
      </c>
      <c r="C124" s="35" t="s">
        <v>1526</v>
      </c>
      <c r="D124" s="35" t="s">
        <v>83</v>
      </c>
      <c r="E124" s="35" t="s">
        <v>84</v>
      </c>
      <c r="F124" s="42" t="s">
        <v>288</v>
      </c>
      <c r="G124" s="35" t="s">
        <v>4591</v>
      </c>
      <c r="H124" s="281">
        <v>70000</v>
      </c>
      <c r="I124" s="282">
        <v>120000</v>
      </c>
      <c r="J124" s="473">
        <v>25</v>
      </c>
      <c r="K124" s="35">
        <v>24</v>
      </c>
      <c r="L124" s="35">
        <v>1</v>
      </c>
      <c r="M124" s="39">
        <v>0</v>
      </c>
      <c r="N124" s="487">
        <v>0</v>
      </c>
      <c r="O124" s="594">
        <v>51</v>
      </c>
    </row>
    <row r="125" spans="1:15">
      <c r="A125" s="1">
        <v>121</v>
      </c>
      <c r="B125" s="34" t="s">
        <v>7</v>
      </c>
      <c r="C125" s="35" t="s">
        <v>1526</v>
      </c>
      <c r="D125" s="35" t="s">
        <v>85</v>
      </c>
      <c r="E125" s="35" t="s">
        <v>86</v>
      </c>
      <c r="F125" s="42" t="s">
        <v>289</v>
      </c>
      <c r="G125" s="35" t="s">
        <v>3937</v>
      </c>
      <c r="H125" s="281">
        <v>60000</v>
      </c>
      <c r="I125" s="282">
        <v>80000</v>
      </c>
      <c r="J125" s="473">
        <v>22</v>
      </c>
      <c r="K125" s="35">
        <v>22</v>
      </c>
      <c r="L125" s="39">
        <v>0</v>
      </c>
      <c r="M125" s="39">
        <v>0</v>
      </c>
      <c r="N125" s="487">
        <v>0</v>
      </c>
      <c r="O125" s="594">
        <v>44</v>
      </c>
    </row>
    <row r="126" spans="1:15">
      <c r="A126" s="1">
        <v>122</v>
      </c>
      <c r="B126" s="34" t="s">
        <v>7</v>
      </c>
      <c r="C126" s="35" t="s">
        <v>1526</v>
      </c>
      <c r="D126" s="35" t="s">
        <v>90</v>
      </c>
      <c r="E126" s="35" t="s">
        <v>91</v>
      </c>
      <c r="F126" s="42" t="s">
        <v>291</v>
      </c>
      <c r="G126" s="35" t="s">
        <v>3939</v>
      </c>
      <c r="H126" s="281">
        <v>60000</v>
      </c>
      <c r="I126" s="282">
        <v>80000</v>
      </c>
      <c r="J126" s="473">
        <v>49</v>
      </c>
      <c r="K126" s="38">
        <v>42</v>
      </c>
      <c r="L126" s="39">
        <v>0</v>
      </c>
      <c r="M126" s="35">
        <v>2</v>
      </c>
      <c r="N126" s="485">
        <v>5</v>
      </c>
      <c r="O126" s="594">
        <v>112</v>
      </c>
    </row>
    <row r="127" spans="1:15">
      <c r="A127" s="1">
        <v>123</v>
      </c>
      <c r="B127" s="34" t="s">
        <v>7</v>
      </c>
      <c r="C127" s="35" t="s">
        <v>1526</v>
      </c>
      <c r="D127" s="35" t="s">
        <v>92</v>
      </c>
      <c r="E127" s="35" t="s">
        <v>93</v>
      </c>
      <c r="F127" s="42" t="s">
        <v>292</v>
      </c>
      <c r="G127" s="35" t="s">
        <v>3940</v>
      </c>
      <c r="H127" s="281">
        <v>45000</v>
      </c>
      <c r="I127" s="282">
        <v>55000</v>
      </c>
      <c r="J127" s="473">
        <v>41</v>
      </c>
      <c r="K127" s="35">
        <v>18</v>
      </c>
      <c r="L127" s="35">
        <v>16</v>
      </c>
      <c r="M127" s="35">
        <v>4</v>
      </c>
      <c r="N127" s="485">
        <v>3</v>
      </c>
      <c r="O127" s="594">
        <v>142</v>
      </c>
    </row>
    <row r="128" spans="1:15">
      <c r="A128" s="1">
        <v>124</v>
      </c>
      <c r="B128" s="34" t="s">
        <v>7</v>
      </c>
      <c r="C128" s="35" t="s">
        <v>1526</v>
      </c>
      <c r="D128" s="35" t="s">
        <v>94</v>
      </c>
      <c r="E128" s="35" t="s">
        <v>95</v>
      </c>
      <c r="F128" s="42" t="s">
        <v>293</v>
      </c>
      <c r="G128" s="38" t="s">
        <v>375</v>
      </c>
      <c r="H128" s="281">
        <v>60000</v>
      </c>
      <c r="I128" s="282">
        <v>80000</v>
      </c>
      <c r="J128" s="473">
        <v>23</v>
      </c>
      <c r="K128" s="35">
        <v>18</v>
      </c>
      <c r="L128" s="35">
        <v>1</v>
      </c>
      <c r="M128" s="35">
        <v>4</v>
      </c>
      <c r="N128" s="485">
        <v>0</v>
      </c>
      <c r="O128" s="594">
        <v>51</v>
      </c>
    </row>
    <row r="129" spans="1:15">
      <c r="A129" s="1">
        <v>125</v>
      </c>
      <c r="B129" s="34" t="s">
        <v>7</v>
      </c>
      <c r="C129" s="35" t="s">
        <v>1526</v>
      </c>
      <c r="D129" s="35" t="s">
        <v>96</v>
      </c>
      <c r="E129" s="35" t="s">
        <v>97</v>
      </c>
      <c r="F129" s="42" t="s">
        <v>294</v>
      </c>
      <c r="G129" s="35" t="s">
        <v>3941</v>
      </c>
      <c r="H129" s="281">
        <v>80000</v>
      </c>
      <c r="I129" s="282">
        <v>10000</v>
      </c>
      <c r="J129" s="473">
        <v>56</v>
      </c>
      <c r="K129" s="35">
        <v>36</v>
      </c>
      <c r="L129" s="35">
        <v>8</v>
      </c>
      <c r="M129" s="35">
        <v>4</v>
      </c>
      <c r="N129" s="486">
        <v>8</v>
      </c>
      <c r="O129" s="594">
        <v>144</v>
      </c>
    </row>
    <row r="130" spans="1:15">
      <c r="A130" s="1">
        <v>126</v>
      </c>
      <c r="B130" s="34" t="s">
        <v>7</v>
      </c>
      <c r="C130" s="35" t="s">
        <v>1526</v>
      </c>
      <c r="D130" s="35" t="s">
        <v>98</v>
      </c>
      <c r="E130" s="35" t="s">
        <v>99</v>
      </c>
      <c r="F130" s="42" t="s">
        <v>295</v>
      </c>
      <c r="G130" s="35" t="s">
        <v>3942</v>
      </c>
      <c r="H130" s="281">
        <v>50000</v>
      </c>
      <c r="I130" s="282">
        <v>70000</v>
      </c>
      <c r="J130" s="473">
        <v>48</v>
      </c>
      <c r="K130" s="38">
        <v>31</v>
      </c>
      <c r="L130" s="35">
        <v>4</v>
      </c>
      <c r="M130" s="35">
        <v>3</v>
      </c>
      <c r="N130" s="485">
        <v>10</v>
      </c>
      <c r="O130" s="594">
        <v>126</v>
      </c>
    </row>
    <row r="131" spans="1:15">
      <c r="A131" s="1">
        <v>127</v>
      </c>
      <c r="B131" s="34" t="s">
        <v>7</v>
      </c>
      <c r="C131" s="35" t="s">
        <v>1526</v>
      </c>
      <c r="D131" s="35" t="s">
        <v>100</v>
      </c>
      <c r="E131" s="35" t="s">
        <v>101</v>
      </c>
      <c r="F131" s="42" t="s">
        <v>296</v>
      </c>
      <c r="G131" s="35" t="s">
        <v>3943</v>
      </c>
      <c r="H131" s="281">
        <v>35000</v>
      </c>
      <c r="I131" s="282">
        <v>35000</v>
      </c>
      <c r="J131" s="473">
        <v>21</v>
      </c>
      <c r="K131" s="35">
        <v>10</v>
      </c>
      <c r="L131" s="39">
        <v>0</v>
      </c>
      <c r="M131" s="39">
        <v>0</v>
      </c>
      <c r="N131" s="485">
        <v>11</v>
      </c>
      <c r="O131" s="594">
        <v>64</v>
      </c>
    </row>
    <row r="132" spans="1:15">
      <c r="A132" s="1">
        <v>128</v>
      </c>
      <c r="B132" s="34" t="s">
        <v>7</v>
      </c>
      <c r="C132" s="35" t="s">
        <v>1526</v>
      </c>
      <c r="D132" s="35" t="s">
        <v>102</v>
      </c>
      <c r="E132" s="35" t="s">
        <v>103</v>
      </c>
      <c r="F132" s="42" t="s">
        <v>297</v>
      </c>
      <c r="G132" s="35" t="s">
        <v>3944</v>
      </c>
      <c r="H132" s="281">
        <v>50000</v>
      </c>
      <c r="I132" s="282">
        <v>60000</v>
      </c>
      <c r="J132" s="473">
        <v>7</v>
      </c>
      <c r="K132" s="35">
        <v>1</v>
      </c>
      <c r="L132" s="35">
        <v>2</v>
      </c>
      <c r="M132" s="35">
        <v>4</v>
      </c>
      <c r="N132" s="487">
        <v>0</v>
      </c>
      <c r="O132" s="594">
        <v>30</v>
      </c>
    </row>
    <row r="133" spans="1:15">
      <c r="A133" s="1">
        <v>129</v>
      </c>
      <c r="B133" s="34" t="s">
        <v>7</v>
      </c>
      <c r="C133" s="35" t="s">
        <v>1526</v>
      </c>
      <c r="D133" s="35" t="s">
        <v>104</v>
      </c>
      <c r="E133" s="35" t="s">
        <v>105</v>
      </c>
      <c r="F133" s="42" t="s">
        <v>298</v>
      </c>
      <c r="G133" s="35" t="s">
        <v>3945</v>
      </c>
      <c r="H133" s="281">
        <v>60000</v>
      </c>
      <c r="I133" s="282">
        <v>80000</v>
      </c>
      <c r="J133" s="473">
        <v>18</v>
      </c>
      <c r="K133" s="35">
        <v>15</v>
      </c>
      <c r="L133" s="39">
        <v>0</v>
      </c>
      <c r="M133" s="39">
        <v>0</v>
      </c>
      <c r="N133" s="485">
        <v>3</v>
      </c>
      <c r="O133" s="594">
        <v>44</v>
      </c>
    </row>
    <row r="134" spans="1:15">
      <c r="A134" s="1">
        <v>130</v>
      </c>
      <c r="B134" s="34" t="s">
        <v>7</v>
      </c>
      <c r="C134" s="35" t="s">
        <v>1526</v>
      </c>
      <c r="D134" s="35" t="s">
        <v>106</v>
      </c>
      <c r="E134" s="35" t="s">
        <v>107</v>
      </c>
      <c r="F134" s="42" t="s">
        <v>299</v>
      </c>
      <c r="G134" s="35" t="s">
        <v>4592</v>
      </c>
      <c r="H134" s="281">
        <v>50000</v>
      </c>
      <c r="I134" s="282">
        <v>100000</v>
      </c>
      <c r="J134" s="473">
        <v>18</v>
      </c>
      <c r="K134" s="35">
        <v>18</v>
      </c>
      <c r="L134" s="39">
        <v>0</v>
      </c>
      <c r="M134" s="39">
        <v>0</v>
      </c>
      <c r="N134" s="487">
        <v>0</v>
      </c>
      <c r="O134" s="594">
        <v>36</v>
      </c>
    </row>
    <row r="135" spans="1:15">
      <c r="A135" s="1">
        <v>131</v>
      </c>
      <c r="B135" s="34" t="s">
        <v>7</v>
      </c>
      <c r="C135" s="35" t="s">
        <v>1526</v>
      </c>
      <c r="D135" s="35" t="s">
        <v>108</v>
      </c>
      <c r="E135" s="35" t="s">
        <v>109</v>
      </c>
      <c r="F135" s="42" t="s">
        <v>300</v>
      </c>
      <c r="G135" s="35" t="s">
        <v>4593</v>
      </c>
      <c r="H135" s="281">
        <v>50000</v>
      </c>
      <c r="I135" s="282">
        <v>100000</v>
      </c>
      <c r="J135" s="473">
        <v>32</v>
      </c>
      <c r="K135" s="35">
        <v>14</v>
      </c>
      <c r="L135" s="35">
        <v>8</v>
      </c>
      <c r="M135" s="35">
        <v>6</v>
      </c>
      <c r="N135" s="486">
        <v>4</v>
      </c>
      <c r="O135" s="594">
        <v>92</v>
      </c>
    </row>
    <row r="136" spans="1:15">
      <c r="A136" s="1">
        <v>132</v>
      </c>
      <c r="B136" s="34" t="s">
        <v>7</v>
      </c>
      <c r="C136" s="35" t="s">
        <v>1526</v>
      </c>
      <c r="D136" s="35" t="s">
        <v>114</v>
      </c>
      <c r="E136" s="35" t="s">
        <v>115</v>
      </c>
      <c r="F136" s="42" t="s">
        <v>301</v>
      </c>
      <c r="G136" s="35" t="s">
        <v>3946</v>
      </c>
      <c r="H136" s="281">
        <v>50000</v>
      </c>
      <c r="I136" s="282">
        <v>60000</v>
      </c>
      <c r="J136" s="473">
        <v>18</v>
      </c>
      <c r="K136" s="35">
        <v>17</v>
      </c>
      <c r="L136" s="39">
        <v>0</v>
      </c>
      <c r="M136" s="39">
        <v>0</v>
      </c>
      <c r="N136" s="485">
        <v>1</v>
      </c>
      <c r="O136" s="594">
        <v>38</v>
      </c>
    </row>
    <row r="137" spans="1:15">
      <c r="A137" s="1">
        <v>133</v>
      </c>
      <c r="B137" s="34" t="s">
        <v>7</v>
      </c>
      <c r="C137" s="35" t="s">
        <v>1526</v>
      </c>
      <c r="D137" s="35" t="s">
        <v>116</v>
      </c>
      <c r="E137" s="35" t="s">
        <v>117</v>
      </c>
      <c r="F137" s="42" t="s">
        <v>302</v>
      </c>
      <c r="G137" s="35" t="s">
        <v>4594</v>
      </c>
      <c r="H137" s="281">
        <v>50000</v>
      </c>
      <c r="I137" s="282">
        <v>60000</v>
      </c>
      <c r="J137" s="473">
        <v>21</v>
      </c>
      <c r="K137" s="35">
        <v>17</v>
      </c>
      <c r="L137" s="39">
        <v>0</v>
      </c>
      <c r="M137" s="39">
        <v>0</v>
      </c>
      <c r="N137" s="486">
        <v>4</v>
      </c>
      <c r="O137" s="594">
        <v>50</v>
      </c>
    </row>
    <row r="138" spans="1:15">
      <c r="A138" s="1">
        <v>134</v>
      </c>
      <c r="B138" s="34" t="s">
        <v>7</v>
      </c>
      <c r="C138" s="35" t="s">
        <v>1526</v>
      </c>
      <c r="D138" s="35" t="s">
        <v>118</v>
      </c>
      <c r="E138" s="35" t="s">
        <v>119</v>
      </c>
      <c r="F138" s="42" t="s">
        <v>303</v>
      </c>
      <c r="G138" s="35" t="s">
        <v>4595</v>
      </c>
      <c r="H138" s="281">
        <v>70000</v>
      </c>
      <c r="I138" s="282">
        <v>100000</v>
      </c>
      <c r="J138" s="473">
        <v>38</v>
      </c>
      <c r="K138" s="35">
        <v>35</v>
      </c>
      <c r="L138" s="39">
        <v>0</v>
      </c>
      <c r="M138" s="35">
        <v>3</v>
      </c>
      <c r="N138" s="487">
        <v>0</v>
      </c>
      <c r="O138" s="594">
        <v>82</v>
      </c>
    </row>
    <row r="139" spans="1:15">
      <c r="A139" s="1">
        <v>135</v>
      </c>
      <c r="B139" s="34" t="s">
        <v>7</v>
      </c>
      <c r="C139" s="35" t="s">
        <v>1526</v>
      </c>
      <c r="D139" s="35" t="s">
        <v>120</v>
      </c>
      <c r="E139" s="35" t="s">
        <v>121</v>
      </c>
      <c r="F139" s="42" t="s">
        <v>304</v>
      </c>
      <c r="G139" s="35" t="s">
        <v>122</v>
      </c>
      <c r="H139" s="281">
        <v>50000</v>
      </c>
      <c r="I139" s="282">
        <v>100000</v>
      </c>
      <c r="J139" s="473">
        <v>22</v>
      </c>
      <c r="K139" s="35">
        <v>22</v>
      </c>
      <c r="L139" s="39">
        <v>0</v>
      </c>
      <c r="M139" s="39">
        <v>0</v>
      </c>
      <c r="N139" s="487">
        <v>0</v>
      </c>
      <c r="O139" s="594">
        <v>44</v>
      </c>
    </row>
    <row r="140" spans="1:15">
      <c r="A140" s="1">
        <v>136</v>
      </c>
      <c r="B140" s="34" t="s">
        <v>7</v>
      </c>
      <c r="C140" s="35" t="s">
        <v>1526</v>
      </c>
      <c r="D140" s="35" t="s">
        <v>123</v>
      </c>
      <c r="E140" s="35" t="s">
        <v>124</v>
      </c>
      <c r="F140" s="42" t="s">
        <v>305</v>
      </c>
      <c r="G140" s="35" t="s">
        <v>3947</v>
      </c>
      <c r="H140" s="281">
        <v>50000</v>
      </c>
      <c r="I140" s="282">
        <v>70000</v>
      </c>
      <c r="J140" s="473">
        <v>24</v>
      </c>
      <c r="K140" s="38">
        <v>7</v>
      </c>
      <c r="L140" s="35">
        <v>8</v>
      </c>
      <c r="M140" s="35">
        <v>2</v>
      </c>
      <c r="N140" s="485">
        <v>7</v>
      </c>
      <c r="O140" s="594">
        <v>74</v>
      </c>
    </row>
    <row r="141" spans="1:15">
      <c r="A141" s="1">
        <v>137</v>
      </c>
      <c r="B141" s="34" t="s">
        <v>7</v>
      </c>
      <c r="C141" s="35" t="s">
        <v>1526</v>
      </c>
      <c r="D141" s="35" t="s">
        <v>125</v>
      </c>
      <c r="E141" s="35" t="s">
        <v>126</v>
      </c>
      <c r="F141" s="42" t="s">
        <v>306</v>
      </c>
      <c r="G141" s="35" t="s">
        <v>4596</v>
      </c>
      <c r="H141" s="281">
        <v>40000</v>
      </c>
      <c r="I141" s="282">
        <v>50000</v>
      </c>
      <c r="J141" s="473">
        <v>15</v>
      </c>
      <c r="K141" s="35">
        <v>15</v>
      </c>
      <c r="L141" s="39">
        <v>0</v>
      </c>
      <c r="M141" s="39">
        <v>0</v>
      </c>
      <c r="N141" s="487">
        <v>0</v>
      </c>
      <c r="O141" s="594">
        <v>30</v>
      </c>
    </row>
    <row r="142" spans="1:15">
      <c r="A142" s="1">
        <v>138</v>
      </c>
      <c r="B142" s="34" t="s">
        <v>7</v>
      </c>
      <c r="C142" s="35" t="s">
        <v>1526</v>
      </c>
      <c r="D142" s="35" t="s">
        <v>127</v>
      </c>
      <c r="E142" s="35" t="s">
        <v>128</v>
      </c>
      <c r="F142" s="42" t="s">
        <v>307</v>
      </c>
      <c r="G142" s="35" t="s">
        <v>3948</v>
      </c>
      <c r="H142" s="281">
        <v>70000</v>
      </c>
      <c r="I142" s="282">
        <v>100000</v>
      </c>
      <c r="J142" s="473">
        <v>20</v>
      </c>
      <c r="K142" s="35">
        <v>16</v>
      </c>
      <c r="L142" s="39">
        <v>0</v>
      </c>
      <c r="M142" s="35">
        <v>4</v>
      </c>
      <c r="N142" s="487">
        <v>0</v>
      </c>
      <c r="O142" s="594">
        <v>48</v>
      </c>
    </row>
    <row r="143" spans="1:15">
      <c r="A143" s="1">
        <v>139</v>
      </c>
      <c r="B143" s="34" t="s">
        <v>7</v>
      </c>
      <c r="C143" s="35" t="s">
        <v>1526</v>
      </c>
      <c r="D143" s="35" t="s">
        <v>129</v>
      </c>
      <c r="E143" s="35" t="s">
        <v>130</v>
      </c>
      <c r="F143" s="42" t="s">
        <v>308</v>
      </c>
      <c r="G143" s="35" t="s">
        <v>3949</v>
      </c>
      <c r="H143" s="281">
        <v>70000</v>
      </c>
      <c r="I143" s="282">
        <v>70000</v>
      </c>
      <c r="J143" s="473">
        <v>28</v>
      </c>
      <c r="K143" s="35">
        <v>24</v>
      </c>
      <c r="L143" s="39">
        <v>0</v>
      </c>
      <c r="M143" s="39">
        <v>0</v>
      </c>
      <c r="N143" s="486">
        <v>4</v>
      </c>
      <c r="O143" s="594">
        <v>74</v>
      </c>
    </row>
    <row r="144" spans="1:15">
      <c r="A144" s="1">
        <v>140</v>
      </c>
      <c r="B144" s="34" t="s">
        <v>7</v>
      </c>
      <c r="C144" s="35" t="s">
        <v>1526</v>
      </c>
      <c r="D144" s="35" t="s">
        <v>131</v>
      </c>
      <c r="E144" s="35" t="s">
        <v>132</v>
      </c>
      <c r="F144" s="42" t="s">
        <v>309</v>
      </c>
      <c r="G144" s="35" t="s">
        <v>133</v>
      </c>
      <c r="H144" s="281">
        <v>40000</v>
      </c>
      <c r="I144" s="282">
        <v>60000</v>
      </c>
      <c r="J144" s="473">
        <v>14</v>
      </c>
      <c r="K144" s="39">
        <v>0</v>
      </c>
      <c r="L144" s="39">
        <v>0</v>
      </c>
      <c r="M144" s="39">
        <v>0</v>
      </c>
      <c r="N144" s="485">
        <v>14</v>
      </c>
      <c r="O144" s="594">
        <v>42</v>
      </c>
    </row>
    <row r="145" spans="1:15">
      <c r="A145" s="1">
        <v>141</v>
      </c>
      <c r="B145" s="34" t="s">
        <v>7</v>
      </c>
      <c r="C145" s="35" t="s">
        <v>1526</v>
      </c>
      <c r="D145" s="35" t="s">
        <v>134</v>
      </c>
      <c r="E145" s="35" t="s">
        <v>135</v>
      </c>
      <c r="F145" s="42" t="s">
        <v>310</v>
      </c>
      <c r="G145" s="35" t="s">
        <v>4597</v>
      </c>
      <c r="H145" s="281">
        <v>45000</v>
      </c>
      <c r="I145" s="282">
        <v>90000</v>
      </c>
      <c r="J145" s="473">
        <v>29</v>
      </c>
      <c r="K145" s="38">
        <v>22</v>
      </c>
      <c r="L145" s="35">
        <v>5</v>
      </c>
      <c r="M145" s="39">
        <v>0</v>
      </c>
      <c r="N145" s="485">
        <v>2</v>
      </c>
      <c r="O145" s="594">
        <v>67</v>
      </c>
    </row>
    <row r="146" spans="1:15">
      <c r="A146" s="1">
        <v>142</v>
      </c>
      <c r="B146" s="34" t="s">
        <v>7</v>
      </c>
      <c r="C146" s="35" t="s">
        <v>1526</v>
      </c>
      <c r="D146" s="35" t="s">
        <v>136</v>
      </c>
      <c r="E146" s="35" t="s">
        <v>128</v>
      </c>
      <c r="F146" s="42" t="s">
        <v>311</v>
      </c>
      <c r="G146" s="35" t="s">
        <v>4598</v>
      </c>
      <c r="H146" s="281">
        <v>80000</v>
      </c>
      <c r="I146" s="282">
        <v>110000</v>
      </c>
      <c r="J146" s="473">
        <v>30</v>
      </c>
      <c r="K146" s="35">
        <v>28</v>
      </c>
      <c r="L146" s="39">
        <v>0</v>
      </c>
      <c r="M146" s="35">
        <v>2</v>
      </c>
      <c r="N146" s="487">
        <v>0</v>
      </c>
      <c r="O146" s="594">
        <v>64</v>
      </c>
    </row>
    <row r="147" spans="1:15">
      <c r="A147" s="1">
        <v>143</v>
      </c>
      <c r="B147" s="34" t="s">
        <v>7</v>
      </c>
      <c r="C147" s="35" t="s">
        <v>1526</v>
      </c>
      <c r="D147" s="35" t="s">
        <v>137</v>
      </c>
      <c r="E147" s="35" t="s">
        <v>138</v>
      </c>
      <c r="F147" s="42" t="s">
        <v>312</v>
      </c>
      <c r="G147" s="35" t="s">
        <v>4599</v>
      </c>
      <c r="H147" s="281">
        <v>80000</v>
      </c>
      <c r="I147" s="282">
        <v>100000</v>
      </c>
      <c r="J147" s="473">
        <v>33</v>
      </c>
      <c r="K147" s="35">
        <v>20</v>
      </c>
      <c r="L147" s="39">
        <v>0</v>
      </c>
      <c r="M147" s="35">
        <v>8</v>
      </c>
      <c r="N147" s="485">
        <v>5</v>
      </c>
      <c r="O147" s="594">
        <v>92</v>
      </c>
    </row>
    <row r="148" spans="1:15">
      <c r="A148" s="1">
        <v>144</v>
      </c>
      <c r="B148" s="34" t="s">
        <v>7</v>
      </c>
      <c r="C148" s="35" t="s">
        <v>1526</v>
      </c>
      <c r="D148" s="35" t="s">
        <v>139</v>
      </c>
      <c r="E148" s="35" t="s">
        <v>140</v>
      </c>
      <c r="F148" s="42" t="s">
        <v>313</v>
      </c>
      <c r="G148" s="35" t="s">
        <v>3950</v>
      </c>
      <c r="H148" s="281">
        <v>70000</v>
      </c>
      <c r="I148" s="282">
        <v>70000</v>
      </c>
      <c r="J148" s="473">
        <v>28</v>
      </c>
      <c r="K148" s="35">
        <v>24</v>
      </c>
      <c r="L148" s="39">
        <v>0</v>
      </c>
      <c r="M148" s="35">
        <v>4</v>
      </c>
      <c r="N148" s="487">
        <v>0</v>
      </c>
      <c r="O148" s="594">
        <v>64</v>
      </c>
    </row>
    <row r="149" spans="1:15">
      <c r="A149" s="1">
        <v>145</v>
      </c>
      <c r="B149" s="34" t="s">
        <v>7</v>
      </c>
      <c r="C149" s="35" t="s">
        <v>1526</v>
      </c>
      <c r="D149" s="35" t="s">
        <v>141</v>
      </c>
      <c r="E149" s="35" t="s">
        <v>142</v>
      </c>
      <c r="F149" s="42" t="s">
        <v>314</v>
      </c>
      <c r="G149" s="35" t="s">
        <v>3951</v>
      </c>
      <c r="H149" s="281">
        <v>30000</v>
      </c>
      <c r="I149" s="282">
        <v>30000</v>
      </c>
      <c r="J149" s="473">
        <v>14</v>
      </c>
      <c r="K149" s="38">
        <v>12</v>
      </c>
      <c r="L149" s="39">
        <v>0</v>
      </c>
      <c r="M149" s="39">
        <v>0</v>
      </c>
      <c r="N149" s="485">
        <v>2</v>
      </c>
      <c r="O149" s="594">
        <v>32</v>
      </c>
    </row>
    <row r="150" spans="1:15">
      <c r="A150" s="1">
        <v>146</v>
      </c>
      <c r="B150" s="34" t="s">
        <v>7</v>
      </c>
      <c r="C150" s="35" t="s">
        <v>1526</v>
      </c>
      <c r="D150" s="34" t="s">
        <v>145</v>
      </c>
      <c r="E150" s="34" t="s">
        <v>146</v>
      </c>
      <c r="F150" s="43" t="s">
        <v>316</v>
      </c>
      <c r="G150" s="34" t="s">
        <v>3952</v>
      </c>
      <c r="H150" s="281">
        <v>75000</v>
      </c>
      <c r="I150" s="282">
        <v>75000</v>
      </c>
      <c r="J150" s="473">
        <v>8</v>
      </c>
      <c r="K150" s="35">
        <v>2</v>
      </c>
      <c r="L150" s="39">
        <v>0</v>
      </c>
      <c r="M150" s="35">
        <v>6</v>
      </c>
      <c r="N150" s="487">
        <v>0</v>
      </c>
      <c r="O150" s="594">
        <v>28</v>
      </c>
    </row>
    <row r="151" spans="1:15" ht="33.75">
      <c r="A151" s="1">
        <v>147</v>
      </c>
      <c r="B151" s="34" t="s">
        <v>7</v>
      </c>
      <c r="C151" s="35" t="s">
        <v>1526</v>
      </c>
      <c r="D151" s="391" t="s">
        <v>4936</v>
      </c>
      <c r="E151" s="35" t="s">
        <v>147</v>
      </c>
      <c r="F151" s="42" t="s">
        <v>317</v>
      </c>
      <c r="G151" s="35" t="s">
        <v>4601</v>
      </c>
      <c r="H151" s="281">
        <v>90000</v>
      </c>
      <c r="I151" s="282">
        <v>140000</v>
      </c>
      <c r="J151" s="473">
        <v>31</v>
      </c>
      <c r="K151" s="35">
        <v>15</v>
      </c>
      <c r="L151" s="35">
        <v>11</v>
      </c>
      <c r="M151" s="35">
        <v>5</v>
      </c>
      <c r="N151" s="487">
        <v>0</v>
      </c>
      <c r="O151" s="594">
        <v>85</v>
      </c>
    </row>
    <row r="152" spans="1:15">
      <c r="A152" s="1">
        <v>148</v>
      </c>
      <c r="B152" s="34" t="s">
        <v>7</v>
      </c>
      <c r="C152" s="35" t="s">
        <v>1526</v>
      </c>
      <c r="D152" s="35" t="s">
        <v>149</v>
      </c>
      <c r="E152" s="35" t="s">
        <v>150</v>
      </c>
      <c r="F152" s="42" t="s">
        <v>318</v>
      </c>
      <c r="G152" s="35" t="s">
        <v>3953</v>
      </c>
      <c r="H152" s="281">
        <v>50000</v>
      </c>
      <c r="I152" s="282">
        <v>70000</v>
      </c>
      <c r="J152" s="473">
        <v>23</v>
      </c>
      <c r="K152" s="35">
        <v>14</v>
      </c>
      <c r="L152" s="35">
        <v>2</v>
      </c>
      <c r="M152" s="35">
        <v>2</v>
      </c>
      <c r="N152" s="485">
        <v>5</v>
      </c>
      <c r="O152" s="594">
        <v>62</v>
      </c>
    </row>
    <row r="153" spans="1:15">
      <c r="A153" s="1">
        <v>149</v>
      </c>
      <c r="B153" s="34" t="s">
        <v>7</v>
      </c>
      <c r="C153" s="35" t="s">
        <v>1526</v>
      </c>
      <c r="D153" s="35" t="s">
        <v>151</v>
      </c>
      <c r="E153" s="35" t="s">
        <v>152</v>
      </c>
      <c r="F153" s="42" t="s">
        <v>319</v>
      </c>
      <c r="G153" s="35" t="s">
        <v>4602</v>
      </c>
      <c r="H153" s="281">
        <v>40000</v>
      </c>
      <c r="I153" s="282">
        <v>80000</v>
      </c>
      <c r="J153" s="473">
        <v>21</v>
      </c>
      <c r="K153" s="35">
        <v>4</v>
      </c>
      <c r="L153" s="39">
        <v>0</v>
      </c>
      <c r="M153" s="35">
        <v>15</v>
      </c>
      <c r="N153" s="485">
        <v>2</v>
      </c>
      <c r="O153" s="594">
        <v>76</v>
      </c>
    </row>
    <row r="154" spans="1:15">
      <c r="A154" s="1">
        <v>150</v>
      </c>
      <c r="B154" s="34" t="s">
        <v>7</v>
      </c>
      <c r="C154" s="35" t="s">
        <v>1526</v>
      </c>
      <c r="D154" s="35" t="s">
        <v>153</v>
      </c>
      <c r="E154" s="35" t="s">
        <v>154</v>
      </c>
      <c r="F154" s="42" t="s">
        <v>320</v>
      </c>
      <c r="G154" s="35" t="s">
        <v>3954</v>
      </c>
      <c r="H154" s="281">
        <v>60000</v>
      </c>
      <c r="I154" s="282">
        <v>80000</v>
      </c>
      <c r="J154" s="473">
        <v>20</v>
      </c>
      <c r="K154" s="38">
        <v>20</v>
      </c>
      <c r="L154" s="39">
        <v>0</v>
      </c>
      <c r="M154" s="39">
        <v>0</v>
      </c>
      <c r="N154" s="487">
        <v>0</v>
      </c>
      <c r="O154" s="594">
        <v>40</v>
      </c>
    </row>
    <row r="155" spans="1:15">
      <c r="A155" s="1">
        <v>151</v>
      </c>
      <c r="B155" s="34" t="s">
        <v>7</v>
      </c>
      <c r="C155" s="35" t="s">
        <v>1526</v>
      </c>
      <c r="D155" s="35" t="s">
        <v>155</v>
      </c>
      <c r="E155" s="35" t="s">
        <v>156</v>
      </c>
      <c r="F155" s="42" t="s">
        <v>321</v>
      </c>
      <c r="G155" s="35" t="s">
        <v>3955</v>
      </c>
      <c r="H155" s="281">
        <v>60000</v>
      </c>
      <c r="I155" s="282">
        <v>80000</v>
      </c>
      <c r="J155" s="473">
        <v>22</v>
      </c>
      <c r="K155" s="35">
        <v>18</v>
      </c>
      <c r="L155" s="39">
        <v>0</v>
      </c>
      <c r="M155" s="39">
        <v>0</v>
      </c>
      <c r="N155" s="485">
        <v>4</v>
      </c>
      <c r="O155" s="594">
        <v>38</v>
      </c>
    </row>
    <row r="156" spans="1:15">
      <c r="A156" s="1">
        <v>152</v>
      </c>
      <c r="B156" s="34" t="s">
        <v>7</v>
      </c>
      <c r="C156" s="35" t="s">
        <v>1526</v>
      </c>
      <c r="D156" s="35" t="s">
        <v>157</v>
      </c>
      <c r="E156" s="35" t="s">
        <v>158</v>
      </c>
      <c r="F156" s="42" t="s">
        <v>322</v>
      </c>
      <c r="G156" s="35" t="s">
        <v>3956</v>
      </c>
      <c r="H156" s="281">
        <v>60000</v>
      </c>
      <c r="I156" s="282">
        <v>100000</v>
      </c>
      <c r="J156" s="473">
        <v>16</v>
      </c>
      <c r="K156" s="35">
        <v>16</v>
      </c>
      <c r="L156" s="39">
        <v>0</v>
      </c>
      <c r="M156" s="39">
        <v>0</v>
      </c>
      <c r="N156" s="487">
        <v>0</v>
      </c>
      <c r="O156" s="594">
        <v>32</v>
      </c>
    </row>
    <row r="157" spans="1:15">
      <c r="A157" s="1">
        <v>153</v>
      </c>
      <c r="B157" s="34" t="s">
        <v>7</v>
      </c>
      <c r="C157" s="35" t="s">
        <v>1526</v>
      </c>
      <c r="D157" s="35" t="s">
        <v>159</v>
      </c>
      <c r="E157" s="35" t="s">
        <v>160</v>
      </c>
      <c r="F157" s="42" t="s">
        <v>323</v>
      </c>
      <c r="G157" s="35" t="s">
        <v>3957</v>
      </c>
      <c r="H157" s="281">
        <v>60000</v>
      </c>
      <c r="I157" s="282">
        <v>80000</v>
      </c>
      <c r="J157" s="473">
        <v>18</v>
      </c>
      <c r="K157" s="35">
        <v>18</v>
      </c>
      <c r="L157" s="39">
        <v>0</v>
      </c>
      <c r="M157" s="39">
        <v>0</v>
      </c>
      <c r="N157" s="487">
        <v>0</v>
      </c>
      <c r="O157" s="594">
        <v>36</v>
      </c>
    </row>
    <row r="158" spans="1:15">
      <c r="A158" s="1">
        <v>154</v>
      </c>
      <c r="B158" s="34" t="s">
        <v>7</v>
      </c>
      <c r="C158" s="35" t="s">
        <v>1526</v>
      </c>
      <c r="D158" s="35" t="s">
        <v>161</v>
      </c>
      <c r="E158" s="35" t="s">
        <v>162</v>
      </c>
      <c r="F158" s="42" t="s">
        <v>324</v>
      </c>
      <c r="G158" s="35" t="s">
        <v>3958</v>
      </c>
      <c r="H158" s="281">
        <v>43000</v>
      </c>
      <c r="I158" s="282">
        <v>62000</v>
      </c>
      <c r="J158" s="473">
        <v>23</v>
      </c>
      <c r="K158" s="35">
        <v>2</v>
      </c>
      <c r="L158" s="39">
        <v>0</v>
      </c>
      <c r="M158" s="35">
        <v>10</v>
      </c>
      <c r="N158" s="486">
        <v>11</v>
      </c>
      <c r="O158" s="594">
        <v>88</v>
      </c>
    </row>
    <row r="159" spans="1:15">
      <c r="A159" s="1">
        <v>155</v>
      </c>
      <c r="B159" s="34" t="s">
        <v>7</v>
      </c>
      <c r="C159" s="35" t="s">
        <v>1526</v>
      </c>
      <c r="D159" s="35" t="s">
        <v>165</v>
      </c>
      <c r="E159" s="35" t="s">
        <v>3407</v>
      </c>
      <c r="F159" s="42" t="s">
        <v>325</v>
      </c>
      <c r="G159" s="35" t="s">
        <v>4603</v>
      </c>
      <c r="H159" s="281">
        <v>55000</v>
      </c>
      <c r="I159" s="282">
        <v>75000</v>
      </c>
      <c r="J159" s="473">
        <v>36</v>
      </c>
      <c r="K159" s="35">
        <v>5</v>
      </c>
      <c r="L159" s="35">
        <v>13</v>
      </c>
      <c r="M159" s="35">
        <v>13</v>
      </c>
      <c r="N159" s="485">
        <v>5</v>
      </c>
      <c r="O159" s="594">
        <v>121</v>
      </c>
    </row>
    <row r="160" spans="1:15">
      <c r="A160" s="1">
        <v>156</v>
      </c>
      <c r="B160" s="34" t="s">
        <v>7</v>
      </c>
      <c r="C160" s="35" t="s">
        <v>1526</v>
      </c>
      <c r="D160" s="35" t="s">
        <v>166</v>
      </c>
      <c r="E160" s="35" t="s">
        <v>167</v>
      </c>
      <c r="F160" s="42" t="s">
        <v>326</v>
      </c>
      <c r="G160" s="35" t="s">
        <v>3959</v>
      </c>
      <c r="H160" s="281">
        <v>100000</v>
      </c>
      <c r="I160" s="282">
        <v>120000</v>
      </c>
      <c r="J160" s="473">
        <v>36</v>
      </c>
      <c r="K160" s="35">
        <v>30</v>
      </c>
      <c r="L160" s="35">
        <v>2</v>
      </c>
      <c r="M160" s="35">
        <v>0</v>
      </c>
      <c r="N160" s="486">
        <v>4</v>
      </c>
      <c r="O160" s="594">
        <v>82</v>
      </c>
    </row>
    <row r="161" spans="1:15">
      <c r="A161" s="1">
        <v>157</v>
      </c>
      <c r="B161" s="34" t="s">
        <v>7</v>
      </c>
      <c r="C161" s="35" t="s">
        <v>1526</v>
      </c>
      <c r="D161" s="35" t="s">
        <v>168</v>
      </c>
      <c r="E161" s="35" t="s">
        <v>169</v>
      </c>
      <c r="F161" s="42" t="s">
        <v>327</v>
      </c>
      <c r="G161" s="35" t="s">
        <v>4604</v>
      </c>
      <c r="H161" s="281">
        <v>50000</v>
      </c>
      <c r="I161" s="282">
        <v>70000</v>
      </c>
      <c r="J161" s="473">
        <v>18</v>
      </c>
      <c r="K161" s="38">
        <v>12</v>
      </c>
      <c r="L161" s="39">
        <v>0</v>
      </c>
      <c r="M161" s="35">
        <v>6</v>
      </c>
      <c r="N161" s="487">
        <v>0</v>
      </c>
      <c r="O161" s="594">
        <v>48</v>
      </c>
    </row>
    <row r="162" spans="1:15">
      <c r="A162" s="1">
        <v>158</v>
      </c>
      <c r="B162" s="34" t="s">
        <v>7</v>
      </c>
      <c r="C162" s="35" t="s">
        <v>1526</v>
      </c>
      <c r="D162" s="35" t="s">
        <v>170</v>
      </c>
      <c r="E162" s="35" t="s">
        <v>171</v>
      </c>
      <c r="F162" s="42" t="s">
        <v>328</v>
      </c>
      <c r="G162" s="35" t="s">
        <v>3960</v>
      </c>
      <c r="H162" s="281">
        <v>70000</v>
      </c>
      <c r="I162" s="282">
        <v>90000</v>
      </c>
      <c r="J162" s="473">
        <v>14</v>
      </c>
      <c r="K162" s="39">
        <v>0</v>
      </c>
      <c r="L162" s="39">
        <v>0</v>
      </c>
      <c r="M162" s="39">
        <v>0</v>
      </c>
      <c r="N162" s="485">
        <v>14</v>
      </c>
      <c r="O162" s="594">
        <v>56</v>
      </c>
    </row>
    <row r="163" spans="1:15">
      <c r="A163" s="1">
        <v>159</v>
      </c>
      <c r="B163" s="34" t="s">
        <v>7</v>
      </c>
      <c r="C163" s="35" t="s">
        <v>1526</v>
      </c>
      <c r="D163" s="35" t="s">
        <v>173</v>
      </c>
      <c r="E163" s="35" t="s">
        <v>174</v>
      </c>
      <c r="F163" s="42" t="s">
        <v>329</v>
      </c>
      <c r="G163" s="35" t="s">
        <v>3961</v>
      </c>
      <c r="H163" s="281">
        <v>60000</v>
      </c>
      <c r="I163" s="282">
        <v>70000</v>
      </c>
      <c r="J163" s="473">
        <v>18</v>
      </c>
      <c r="K163" s="35">
        <v>10</v>
      </c>
      <c r="L163" s="39">
        <v>0</v>
      </c>
      <c r="M163" s="39">
        <v>0</v>
      </c>
      <c r="N163" s="485">
        <v>8</v>
      </c>
      <c r="O163" s="594">
        <v>52</v>
      </c>
    </row>
    <row r="164" spans="1:15">
      <c r="A164" s="1">
        <v>160</v>
      </c>
      <c r="B164" s="34" t="s">
        <v>7</v>
      </c>
      <c r="C164" s="35" t="s">
        <v>1526</v>
      </c>
      <c r="D164" s="35" t="s">
        <v>175</v>
      </c>
      <c r="E164" s="35" t="s">
        <v>176</v>
      </c>
      <c r="F164" s="42" t="s">
        <v>330</v>
      </c>
      <c r="G164" s="35" t="s">
        <v>4605</v>
      </c>
      <c r="H164" s="281">
        <v>60000</v>
      </c>
      <c r="I164" s="282">
        <v>80000</v>
      </c>
      <c r="J164" s="473">
        <v>7</v>
      </c>
      <c r="K164" s="35">
        <v>5</v>
      </c>
      <c r="L164" s="39">
        <v>0</v>
      </c>
      <c r="M164" s="39">
        <v>0</v>
      </c>
      <c r="N164" s="485">
        <v>2</v>
      </c>
      <c r="O164" s="594">
        <v>18</v>
      </c>
    </row>
    <row r="165" spans="1:15">
      <c r="A165" s="1">
        <v>161</v>
      </c>
      <c r="B165" s="34" t="s">
        <v>7</v>
      </c>
      <c r="C165" s="35" t="s">
        <v>1526</v>
      </c>
      <c r="D165" s="35" t="s">
        <v>177</v>
      </c>
      <c r="E165" s="35" t="s">
        <v>178</v>
      </c>
      <c r="F165" s="42" t="s">
        <v>331</v>
      </c>
      <c r="G165" s="35" t="s">
        <v>3962</v>
      </c>
      <c r="H165" s="281">
        <v>60000</v>
      </c>
      <c r="I165" s="282">
        <v>80000</v>
      </c>
      <c r="J165" s="473">
        <v>31</v>
      </c>
      <c r="K165" s="38">
        <v>31</v>
      </c>
      <c r="L165" s="39">
        <v>0</v>
      </c>
      <c r="M165" s="39">
        <v>0</v>
      </c>
      <c r="N165" s="487">
        <v>0</v>
      </c>
      <c r="O165" s="594">
        <v>62</v>
      </c>
    </row>
    <row r="166" spans="1:15">
      <c r="A166" s="1">
        <v>162</v>
      </c>
      <c r="B166" s="34" t="s">
        <v>7</v>
      </c>
      <c r="C166" s="35" t="s">
        <v>1526</v>
      </c>
      <c r="D166" s="35" t="s">
        <v>179</v>
      </c>
      <c r="E166" s="35" t="s">
        <v>180</v>
      </c>
      <c r="F166" s="42" t="s">
        <v>332</v>
      </c>
      <c r="G166" s="35" t="s">
        <v>3963</v>
      </c>
      <c r="H166" s="281">
        <v>60000</v>
      </c>
      <c r="I166" s="282">
        <v>80000</v>
      </c>
      <c r="J166" s="473">
        <v>26</v>
      </c>
      <c r="K166" s="35">
        <v>26</v>
      </c>
      <c r="L166" s="39">
        <v>0</v>
      </c>
      <c r="M166" s="39">
        <v>0</v>
      </c>
      <c r="N166" s="487">
        <v>0</v>
      </c>
      <c r="O166" s="594">
        <v>52</v>
      </c>
    </row>
    <row r="167" spans="1:15">
      <c r="A167" s="1">
        <v>163</v>
      </c>
      <c r="B167" s="34" t="s">
        <v>7</v>
      </c>
      <c r="C167" s="35" t="s">
        <v>1526</v>
      </c>
      <c r="D167" s="35" t="s">
        <v>181</v>
      </c>
      <c r="E167" s="35" t="s">
        <v>182</v>
      </c>
      <c r="F167" s="42" t="s">
        <v>333</v>
      </c>
      <c r="G167" s="35" t="s">
        <v>3964</v>
      </c>
      <c r="H167" s="281">
        <v>60000</v>
      </c>
      <c r="I167" s="282">
        <v>80000</v>
      </c>
      <c r="J167" s="473">
        <v>19</v>
      </c>
      <c r="K167" s="35">
        <v>19</v>
      </c>
      <c r="L167" s="39">
        <v>0</v>
      </c>
      <c r="M167" s="39">
        <v>0</v>
      </c>
      <c r="N167" s="487">
        <v>0</v>
      </c>
      <c r="O167" s="594">
        <v>38</v>
      </c>
    </row>
    <row r="168" spans="1:15">
      <c r="A168" s="1">
        <v>164</v>
      </c>
      <c r="B168" s="34" t="s">
        <v>7</v>
      </c>
      <c r="C168" s="35" t="s">
        <v>1526</v>
      </c>
      <c r="D168" s="35" t="s">
        <v>183</v>
      </c>
      <c r="E168" s="35" t="s">
        <v>184</v>
      </c>
      <c r="F168" s="42" t="s">
        <v>334</v>
      </c>
      <c r="G168" s="35" t="s">
        <v>3965</v>
      </c>
      <c r="H168" s="281">
        <v>60000</v>
      </c>
      <c r="I168" s="282">
        <v>80000</v>
      </c>
      <c r="J168" s="473">
        <v>30</v>
      </c>
      <c r="K168" s="35">
        <v>30</v>
      </c>
      <c r="L168" s="39">
        <v>0</v>
      </c>
      <c r="M168" s="39">
        <v>0</v>
      </c>
      <c r="N168" s="487">
        <v>0</v>
      </c>
      <c r="O168" s="594">
        <v>60</v>
      </c>
    </row>
    <row r="169" spans="1:15">
      <c r="A169" s="1">
        <v>165</v>
      </c>
      <c r="B169" s="34" t="s">
        <v>7</v>
      </c>
      <c r="C169" s="35" t="s">
        <v>1526</v>
      </c>
      <c r="D169" s="35" t="s">
        <v>185</v>
      </c>
      <c r="E169" s="35" t="s">
        <v>186</v>
      </c>
      <c r="F169" s="42" t="s">
        <v>335</v>
      </c>
      <c r="G169" s="35" t="s">
        <v>4606</v>
      </c>
      <c r="H169" s="281">
        <v>60000</v>
      </c>
      <c r="I169" s="282">
        <v>80000</v>
      </c>
      <c r="J169" s="473">
        <v>44</v>
      </c>
      <c r="K169" s="35">
        <v>44</v>
      </c>
      <c r="L169" s="39">
        <v>0</v>
      </c>
      <c r="M169" s="39">
        <v>0</v>
      </c>
      <c r="N169" s="487">
        <v>0</v>
      </c>
      <c r="O169" s="594">
        <v>88</v>
      </c>
    </row>
    <row r="170" spans="1:15">
      <c r="A170" s="1">
        <v>166</v>
      </c>
      <c r="B170" s="34" t="s">
        <v>7</v>
      </c>
      <c r="C170" s="35" t="s">
        <v>1526</v>
      </c>
      <c r="D170" s="35" t="s">
        <v>187</v>
      </c>
      <c r="E170" s="35" t="s">
        <v>188</v>
      </c>
      <c r="F170" s="42" t="s">
        <v>336</v>
      </c>
      <c r="G170" s="35" t="s">
        <v>3966</v>
      </c>
      <c r="H170" s="281">
        <v>60000</v>
      </c>
      <c r="I170" s="282">
        <v>80000</v>
      </c>
      <c r="J170" s="473">
        <v>20</v>
      </c>
      <c r="K170" s="35">
        <v>20</v>
      </c>
      <c r="L170" s="39">
        <v>0</v>
      </c>
      <c r="M170" s="39">
        <v>0</v>
      </c>
      <c r="N170" s="487">
        <v>0</v>
      </c>
      <c r="O170" s="594">
        <v>40</v>
      </c>
    </row>
    <row r="171" spans="1:15">
      <c r="A171" s="1">
        <v>167</v>
      </c>
      <c r="B171" s="34" t="s">
        <v>7</v>
      </c>
      <c r="C171" s="35" t="s">
        <v>1526</v>
      </c>
      <c r="D171" s="35" t="s">
        <v>189</v>
      </c>
      <c r="E171" s="35" t="s">
        <v>190</v>
      </c>
      <c r="F171" s="42" t="s">
        <v>337</v>
      </c>
      <c r="G171" s="38" t="s">
        <v>3967</v>
      </c>
      <c r="H171" s="281">
        <v>100000</v>
      </c>
      <c r="I171" s="282">
        <v>120000</v>
      </c>
      <c r="J171" s="473">
        <v>30</v>
      </c>
      <c r="K171" s="38">
        <v>30</v>
      </c>
      <c r="L171" s="39">
        <v>0</v>
      </c>
      <c r="M171" s="39">
        <v>0</v>
      </c>
      <c r="N171" s="487">
        <v>0</v>
      </c>
      <c r="O171" s="594">
        <v>60</v>
      </c>
    </row>
    <row r="172" spans="1:15">
      <c r="A172" s="1">
        <v>168</v>
      </c>
      <c r="B172" s="34" t="s">
        <v>7</v>
      </c>
      <c r="C172" s="35" t="s">
        <v>1526</v>
      </c>
      <c r="D172" s="35" t="s">
        <v>191</v>
      </c>
      <c r="E172" s="35" t="s">
        <v>3408</v>
      </c>
      <c r="F172" s="42" t="s">
        <v>338</v>
      </c>
      <c r="G172" s="35" t="s">
        <v>4607</v>
      </c>
      <c r="H172" s="281">
        <v>60000</v>
      </c>
      <c r="I172" s="282">
        <v>80000</v>
      </c>
      <c r="J172" s="473">
        <v>57</v>
      </c>
      <c r="K172" s="35">
        <v>48</v>
      </c>
      <c r="L172" s="39">
        <v>0</v>
      </c>
      <c r="M172" s="35">
        <v>4</v>
      </c>
      <c r="N172" s="485">
        <v>5</v>
      </c>
      <c r="O172" s="594">
        <v>132</v>
      </c>
    </row>
    <row r="173" spans="1:15">
      <c r="A173" s="1">
        <v>169</v>
      </c>
      <c r="B173" s="34" t="s">
        <v>7</v>
      </c>
      <c r="C173" s="35" t="s">
        <v>1526</v>
      </c>
      <c r="D173" s="35" t="s">
        <v>192</v>
      </c>
      <c r="E173" s="35" t="s">
        <v>193</v>
      </c>
      <c r="F173" s="42" t="s">
        <v>339</v>
      </c>
      <c r="G173" s="35" t="s">
        <v>4608</v>
      </c>
      <c r="H173" s="281">
        <v>60000</v>
      </c>
      <c r="I173" s="282">
        <v>80000</v>
      </c>
      <c r="J173" s="473">
        <v>37</v>
      </c>
      <c r="K173" s="35">
        <v>37</v>
      </c>
      <c r="L173" s="39">
        <v>0</v>
      </c>
      <c r="M173" s="39">
        <v>0</v>
      </c>
      <c r="N173" s="487">
        <v>0</v>
      </c>
      <c r="O173" s="594">
        <v>64</v>
      </c>
    </row>
    <row r="174" spans="1:15">
      <c r="A174" s="1">
        <v>170</v>
      </c>
      <c r="B174" s="34" t="s">
        <v>7</v>
      </c>
      <c r="C174" s="35" t="s">
        <v>1526</v>
      </c>
      <c r="D174" s="35" t="s">
        <v>194</v>
      </c>
      <c r="E174" s="35" t="s">
        <v>195</v>
      </c>
      <c r="F174" s="42" t="s">
        <v>340</v>
      </c>
      <c r="G174" s="35" t="s">
        <v>4609</v>
      </c>
      <c r="H174" s="281">
        <v>60000</v>
      </c>
      <c r="I174" s="282">
        <v>80000</v>
      </c>
      <c r="J174" s="473">
        <v>31</v>
      </c>
      <c r="K174" s="35">
        <v>31</v>
      </c>
      <c r="L174" s="39">
        <v>0</v>
      </c>
      <c r="M174" s="39">
        <v>0</v>
      </c>
      <c r="N174" s="487">
        <v>0</v>
      </c>
      <c r="O174" s="594">
        <v>62</v>
      </c>
    </row>
    <row r="175" spans="1:15">
      <c r="A175" s="1">
        <v>171</v>
      </c>
      <c r="B175" s="34" t="s">
        <v>7</v>
      </c>
      <c r="C175" s="35" t="s">
        <v>1526</v>
      </c>
      <c r="D175" s="35" t="s">
        <v>196</v>
      </c>
      <c r="E175" s="35" t="s">
        <v>197</v>
      </c>
      <c r="F175" s="42" t="s">
        <v>341</v>
      </c>
      <c r="G175" s="35" t="s">
        <v>4610</v>
      </c>
      <c r="H175" s="281">
        <v>60000</v>
      </c>
      <c r="I175" s="282">
        <v>80000</v>
      </c>
      <c r="J175" s="473">
        <v>39</v>
      </c>
      <c r="K175" s="38">
        <v>39</v>
      </c>
      <c r="L175" s="39">
        <v>0</v>
      </c>
      <c r="M175" s="39">
        <v>0</v>
      </c>
      <c r="N175" s="487">
        <v>0</v>
      </c>
      <c r="O175" s="594">
        <v>88</v>
      </c>
    </row>
    <row r="176" spans="1:15">
      <c r="A176" s="1">
        <v>172</v>
      </c>
      <c r="B176" s="34" t="s">
        <v>7</v>
      </c>
      <c r="C176" s="35" t="s">
        <v>1526</v>
      </c>
      <c r="D176" s="35" t="s">
        <v>198</v>
      </c>
      <c r="E176" s="35" t="s">
        <v>199</v>
      </c>
      <c r="F176" s="42" t="s">
        <v>342</v>
      </c>
      <c r="G176" s="35" t="s">
        <v>3968</v>
      </c>
      <c r="H176" s="281">
        <v>60000</v>
      </c>
      <c r="I176" s="282">
        <v>80000</v>
      </c>
      <c r="J176" s="473">
        <v>28</v>
      </c>
      <c r="K176" s="35">
        <v>28</v>
      </c>
      <c r="L176" s="39">
        <v>0</v>
      </c>
      <c r="M176" s="39">
        <v>0</v>
      </c>
      <c r="N176" s="487">
        <v>0</v>
      </c>
      <c r="O176" s="594">
        <v>56</v>
      </c>
    </row>
    <row r="177" spans="1:15">
      <c r="A177" s="1">
        <v>173</v>
      </c>
      <c r="B177" s="34" t="s">
        <v>7</v>
      </c>
      <c r="C177" s="35" t="s">
        <v>1526</v>
      </c>
      <c r="D177" s="35" t="s">
        <v>200</v>
      </c>
      <c r="E177" s="35" t="s">
        <v>201</v>
      </c>
      <c r="F177" s="42" t="s">
        <v>343</v>
      </c>
      <c r="G177" s="35" t="s">
        <v>4611</v>
      </c>
      <c r="H177" s="281">
        <v>60000</v>
      </c>
      <c r="I177" s="282">
        <v>80000</v>
      </c>
      <c r="J177" s="473">
        <v>30</v>
      </c>
      <c r="K177" s="35">
        <v>26</v>
      </c>
      <c r="L177" s="35">
        <v>3</v>
      </c>
      <c r="M177" s="35">
        <v>1</v>
      </c>
      <c r="N177" s="487">
        <v>0</v>
      </c>
      <c r="O177" s="594">
        <v>65</v>
      </c>
    </row>
    <row r="178" spans="1:15">
      <c r="A178" s="1">
        <v>174</v>
      </c>
      <c r="B178" s="34" t="s">
        <v>7</v>
      </c>
      <c r="C178" s="35" t="s">
        <v>1526</v>
      </c>
      <c r="D178" s="35" t="s">
        <v>202</v>
      </c>
      <c r="E178" s="35" t="s">
        <v>203</v>
      </c>
      <c r="F178" s="42" t="s">
        <v>344</v>
      </c>
      <c r="G178" s="35" t="s">
        <v>4612</v>
      </c>
      <c r="H178" s="281">
        <v>60000</v>
      </c>
      <c r="I178" s="282">
        <v>80000</v>
      </c>
      <c r="J178" s="473">
        <v>31</v>
      </c>
      <c r="K178" s="35">
        <v>3</v>
      </c>
      <c r="L178" s="35">
        <v>24</v>
      </c>
      <c r="M178" s="35">
        <v>4</v>
      </c>
      <c r="N178" s="487">
        <v>0</v>
      </c>
      <c r="O178" s="594">
        <v>94</v>
      </c>
    </row>
    <row r="179" spans="1:15">
      <c r="A179" s="1">
        <v>175</v>
      </c>
      <c r="B179" s="34" t="s">
        <v>7</v>
      </c>
      <c r="C179" s="35" t="s">
        <v>1526</v>
      </c>
      <c r="D179" s="35" t="s">
        <v>204</v>
      </c>
      <c r="E179" s="35" t="s">
        <v>205</v>
      </c>
      <c r="F179" s="42" t="s">
        <v>345</v>
      </c>
      <c r="G179" s="35" t="s">
        <v>3969</v>
      </c>
      <c r="H179" s="281">
        <v>80000</v>
      </c>
      <c r="I179" s="282">
        <v>100000</v>
      </c>
      <c r="J179" s="473">
        <v>14</v>
      </c>
      <c r="K179" s="38">
        <v>7</v>
      </c>
      <c r="L179" s="35">
        <v>7</v>
      </c>
      <c r="M179" s="39">
        <v>0</v>
      </c>
      <c r="N179" s="487">
        <v>0</v>
      </c>
      <c r="O179" s="594">
        <v>35</v>
      </c>
    </row>
    <row r="180" spans="1:15">
      <c r="A180" s="1">
        <v>176</v>
      </c>
      <c r="B180" s="34" t="s">
        <v>7</v>
      </c>
      <c r="C180" s="35" t="s">
        <v>1526</v>
      </c>
      <c r="D180" s="35" t="s">
        <v>206</v>
      </c>
      <c r="E180" s="35" t="s">
        <v>207</v>
      </c>
      <c r="F180" s="42" t="s">
        <v>346</v>
      </c>
      <c r="G180" s="35" t="s">
        <v>4613</v>
      </c>
      <c r="H180" s="281">
        <v>50000</v>
      </c>
      <c r="I180" s="282">
        <v>100000</v>
      </c>
      <c r="J180" s="473">
        <v>29</v>
      </c>
      <c r="K180" s="38">
        <v>24</v>
      </c>
      <c r="L180" s="39">
        <v>0</v>
      </c>
      <c r="M180" s="35">
        <v>1</v>
      </c>
      <c r="N180" s="485">
        <v>4</v>
      </c>
      <c r="O180" s="594">
        <v>56</v>
      </c>
    </row>
    <row r="181" spans="1:15">
      <c r="A181" s="1">
        <v>177</v>
      </c>
      <c r="B181" s="34" t="s">
        <v>7</v>
      </c>
      <c r="C181" s="35" t="s">
        <v>1526</v>
      </c>
      <c r="D181" s="35" t="s">
        <v>208</v>
      </c>
      <c r="E181" s="35" t="s">
        <v>209</v>
      </c>
      <c r="F181" s="42" t="s">
        <v>347</v>
      </c>
      <c r="G181" s="35" t="s">
        <v>3970</v>
      </c>
      <c r="H181" s="281">
        <v>50000</v>
      </c>
      <c r="I181" s="282">
        <v>100000</v>
      </c>
      <c r="J181" s="473">
        <v>22</v>
      </c>
      <c r="K181" s="35">
        <v>20</v>
      </c>
      <c r="L181" s="39">
        <v>0</v>
      </c>
      <c r="M181" s="39">
        <v>0</v>
      </c>
      <c r="N181" s="485">
        <v>2</v>
      </c>
      <c r="O181" s="594">
        <v>48</v>
      </c>
    </row>
    <row r="182" spans="1:15">
      <c r="A182" s="1">
        <v>178</v>
      </c>
      <c r="B182" s="34" t="s">
        <v>7</v>
      </c>
      <c r="C182" s="35" t="s">
        <v>1526</v>
      </c>
      <c r="D182" s="35" t="s">
        <v>210</v>
      </c>
      <c r="E182" s="35" t="s">
        <v>211</v>
      </c>
      <c r="F182" s="42" t="s">
        <v>348</v>
      </c>
      <c r="G182" s="35" t="s">
        <v>376</v>
      </c>
      <c r="H182" s="281">
        <v>50000</v>
      </c>
      <c r="I182" s="282">
        <v>70000</v>
      </c>
      <c r="J182" s="473">
        <v>16</v>
      </c>
      <c r="K182" s="35">
        <v>8</v>
      </c>
      <c r="L182" s="39">
        <v>0</v>
      </c>
      <c r="M182" s="35">
        <v>8</v>
      </c>
      <c r="N182" s="487">
        <v>0</v>
      </c>
      <c r="O182" s="594">
        <v>48</v>
      </c>
    </row>
    <row r="183" spans="1:15">
      <c r="A183" s="1">
        <v>179</v>
      </c>
      <c r="B183" s="34" t="s">
        <v>7</v>
      </c>
      <c r="C183" s="35" t="s">
        <v>1526</v>
      </c>
      <c r="D183" s="35" t="s">
        <v>212</v>
      </c>
      <c r="E183" s="35" t="s">
        <v>213</v>
      </c>
      <c r="F183" s="42" t="s">
        <v>349</v>
      </c>
      <c r="G183" s="35" t="s">
        <v>3971</v>
      </c>
      <c r="H183" s="281">
        <v>60000</v>
      </c>
      <c r="I183" s="282">
        <v>80000</v>
      </c>
      <c r="J183" s="473">
        <v>15</v>
      </c>
      <c r="K183" s="38">
        <v>5</v>
      </c>
      <c r="L183" s="39">
        <v>0</v>
      </c>
      <c r="M183" s="35">
        <v>10</v>
      </c>
      <c r="N183" s="487">
        <v>0</v>
      </c>
      <c r="O183" s="594">
        <v>60</v>
      </c>
    </row>
    <row r="184" spans="1:15">
      <c r="A184" s="1">
        <v>180</v>
      </c>
      <c r="B184" s="34" t="s">
        <v>7</v>
      </c>
      <c r="C184" s="35" t="s">
        <v>1526</v>
      </c>
      <c r="D184" s="35" t="s">
        <v>214</v>
      </c>
      <c r="E184" s="35" t="s">
        <v>215</v>
      </c>
      <c r="F184" s="42" t="s">
        <v>350</v>
      </c>
      <c r="G184" s="35" t="s">
        <v>3972</v>
      </c>
      <c r="H184" s="281">
        <v>60000</v>
      </c>
      <c r="I184" s="282">
        <v>100000</v>
      </c>
      <c r="J184" s="473">
        <v>10</v>
      </c>
      <c r="K184" s="39">
        <v>0</v>
      </c>
      <c r="L184" s="39">
        <v>0</v>
      </c>
      <c r="M184" s="35">
        <v>10</v>
      </c>
      <c r="N184" s="487">
        <v>0</v>
      </c>
      <c r="O184" s="594">
        <v>40</v>
      </c>
    </row>
    <row r="185" spans="1:15">
      <c r="A185" s="1">
        <v>181</v>
      </c>
      <c r="B185" s="34" t="s">
        <v>7</v>
      </c>
      <c r="C185" s="35" t="s">
        <v>1526</v>
      </c>
      <c r="D185" s="35" t="s">
        <v>216</v>
      </c>
      <c r="E185" s="35" t="s">
        <v>217</v>
      </c>
      <c r="F185" s="42" t="s">
        <v>351</v>
      </c>
      <c r="G185" s="35" t="s">
        <v>3973</v>
      </c>
      <c r="H185" s="281">
        <v>40000</v>
      </c>
      <c r="I185" s="282">
        <v>60000</v>
      </c>
      <c r="J185" s="473">
        <v>23</v>
      </c>
      <c r="K185" s="35">
        <v>23</v>
      </c>
      <c r="L185" s="39">
        <v>0</v>
      </c>
      <c r="M185" s="39">
        <v>0</v>
      </c>
      <c r="N185" s="487">
        <v>0</v>
      </c>
      <c r="O185" s="594">
        <v>46</v>
      </c>
    </row>
    <row r="186" spans="1:15">
      <c r="A186" s="1">
        <v>182</v>
      </c>
      <c r="B186" s="34" t="s">
        <v>7</v>
      </c>
      <c r="C186" s="35" t="s">
        <v>1526</v>
      </c>
      <c r="D186" s="35" t="s">
        <v>218</v>
      </c>
      <c r="E186" s="35" t="s">
        <v>3409</v>
      </c>
      <c r="F186" s="42" t="s">
        <v>352</v>
      </c>
      <c r="G186" s="38" t="s">
        <v>3974</v>
      </c>
      <c r="H186" s="281">
        <v>80000</v>
      </c>
      <c r="I186" s="282">
        <v>80000</v>
      </c>
      <c r="J186" s="473">
        <v>20</v>
      </c>
      <c r="K186" s="38">
        <v>11</v>
      </c>
      <c r="L186" s="39">
        <v>0</v>
      </c>
      <c r="M186" s="39">
        <v>0</v>
      </c>
      <c r="N186" s="485">
        <v>9</v>
      </c>
      <c r="O186" s="594">
        <v>58</v>
      </c>
    </row>
    <row r="187" spans="1:15">
      <c r="A187" s="1">
        <v>183</v>
      </c>
      <c r="B187" s="34" t="s">
        <v>7</v>
      </c>
      <c r="C187" s="35" t="s">
        <v>1526</v>
      </c>
      <c r="D187" s="35" t="s">
        <v>219</v>
      </c>
      <c r="E187" s="35" t="s">
        <v>220</v>
      </c>
      <c r="F187" s="42" t="s">
        <v>353</v>
      </c>
      <c r="G187" s="35" t="s">
        <v>377</v>
      </c>
      <c r="H187" s="281">
        <v>40000</v>
      </c>
      <c r="I187" s="282">
        <v>60000</v>
      </c>
      <c r="J187" s="473">
        <v>10</v>
      </c>
      <c r="K187" s="35">
        <v>2</v>
      </c>
      <c r="L187" s="39">
        <v>0</v>
      </c>
      <c r="M187" s="35">
        <v>4</v>
      </c>
      <c r="N187" s="485">
        <v>4</v>
      </c>
      <c r="O187" s="594">
        <v>36</v>
      </c>
    </row>
    <row r="188" spans="1:15">
      <c r="A188" s="1">
        <v>184</v>
      </c>
      <c r="B188" s="34" t="s">
        <v>7</v>
      </c>
      <c r="C188" s="35" t="s">
        <v>1526</v>
      </c>
      <c r="D188" s="35" t="s">
        <v>222</v>
      </c>
      <c r="E188" s="35" t="s">
        <v>223</v>
      </c>
      <c r="F188" s="42" t="s">
        <v>354</v>
      </c>
      <c r="G188" s="35" t="s">
        <v>3975</v>
      </c>
      <c r="H188" s="281">
        <v>40000</v>
      </c>
      <c r="I188" s="282">
        <v>60000</v>
      </c>
      <c r="J188" s="473">
        <v>19</v>
      </c>
      <c r="K188" s="39">
        <v>0</v>
      </c>
      <c r="L188" s="39">
        <v>0</v>
      </c>
      <c r="M188" s="35">
        <v>19</v>
      </c>
      <c r="N188" s="487">
        <v>0</v>
      </c>
      <c r="O188" s="594">
        <v>76</v>
      </c>
    </row>
    <row r="189" spans="1:15">
      <c r="A189" s="1">
        <v>185</v>
      </c>
      <c r="B189" s="34" t="s">
        <v>7</v>
      </c>
      <c r="C189" s="35" t="s">
        <v>1526</v>
      </c>
      <c r="D189" s="35" t="s">
        <v>3798</v>
      </c>
      <c r="E189" s="35" t="s">
        <v>224</v>
      </c>
      <c r="F189" s="42" t="s">
        <v>355</v>
      </c>
      <c r="G189" s="35" t="s">
        <v>225</v>
      </c>
      <c r="H189" s="281">
        <v>50000</v>
      </c>
      <c r="I189" s="282">
        <v>70000</v>
      </c>
      <c r="J189" s="473">
        <v>7</v>
      </c>
      <c r="K189" s="35">
        <v>2</v>
      </c>
      <c r="L189" s="39">
        <v>0</v>
      </c>
      <c r="M189" s="35">
        <v>5</v>
      </c>
      <c r="N189" s="487">
        <v>0</v>
      </c>
      <c r="O189" s="594">
        <v>24</v>
      </c>
    </row>
    <row r="190" spans="1:15">
      <c r="A190" s="1">
        <v>186</v>
      </c>
      <c r="B190" s="34" t="s">
        <v>7</v>
      </c>
      <c r="C190" s="35" t="s">
        <v>1526</v>
      </c>
      <c r="D190" s="35" t="s">
        <v>226</v>
      </c>
      <c r="E190" s="35" t="s">
        <v>227</v>
      </c>
      <c r="F190" s="42" t="s">
        <v>356</v>
      </c>
      <c r="G190" s="35" t="s">
        <v>3976</v>
      </c>
      <c r="H190" s="281">
        <v>45000</v>
      </c>
      <c r="I190" s="282">
        <v>60000</v>
      </c>
      <c r="J190" s="473">
        <v>28</v>
      </c>
      <c r="K190" s="39">
        <v>0</v>
      </c>
      <c r="L190" s="39">
        <v>0</v>
      </c>
      <c r="M190" s="39">
        <v>0</v>
      </c>
      <c r="N190" s="486">
        <v>28</v>
      </c>
      <c r="O190" s="594">
        <v>78</v>
      </c>
    </row>
    <row r="191" spans="1:15">
      <c r="A191" s="1">
        <v>187</v>
      </c>
      <c r="B191" s="34" t="s">
        <v>7</v>
      </c>
      <c r="C191" s="35" t="s">
        <v>1526</v>
      </c>
      <c r="D191" s="35" t="s">
        <v>228</v>
      </c>
      <c r="E191" s="35" t="s">
        <v>229</v>
      </c>
      <c r="F191" s="42" t="s">
        <v>357</v>
      </c>
      <c r="G191" s="35" t="s">
        <v>3977</v>
      </c>
      <c r="H191" s="281">
        <v>45000</v>
      </c>
      <c r="I191" s="282">
        <v>60000</v>
      </c>
      <c r="J191" s="473">
        <v>10</v>
      </c>
      <c r="K191" s="39">
        <v>0</v>
      </c>
      <c r="L191" s="39">
        <v>0</v>
      </c>
      <c r="M191" s="39">
        <v>0</v>
      </c>
      <c r="N191" s="485">
        <v>10</v>
      </c>
      <c r="O191" s="594">
        <v>30</v>
      </c>
    </row>
    <row r="192" spans="1:15">
      <c r="A192" s="1">
        <v>188</v>
      </c>
      <c r="B192" s="34" t="s">
        <v>7</v>
      </c>
      <c r="C192" s="35" t="s">
        <v>1526</v>
      </c>
      <c r="D192" s="35" t="s">
        <v>231</v>
      </c>
      <c r="E192" s="35" t="s">
        <v>232</v>
      </c>
      <c r="F192" s="42" t="s">
        <v>358</v>
      </c>
      <c r="G192" s="35" t="s">
        <v>4614</v>
      </c>
      <c r="H192" s="281">
        <v>50000</v>
      </c>
      <c r="I192" s="282">
        <v>80000</v>
      </c>
      <c r="J192" s="473">
        <v>11</v>
      </c>
      <c r="K192" s="35">
        <v>11</v>
      </c>
      <c r="L192" s="39">
        <v>0</v>
      </c>
      <c r="M192" s="39">
        <v>0</v>
      </c>
      <c r="N192" s="487">
        <v>0</v>
      </c>
      <c r="O192" s="594">
        <v>22</v>
      </c>
    </row>
    <row r="193" spans="1:15">
      <c r="A193" s="1">
        <v>189</v>
      </c>
      <c r="B193" s="34" t="s">
        <v>7</v>
      </c>
      <c r="C193" s="35" t="s">
        <v>1526</v>
      </c>
      <c r="D193" s="35" t="s">
        <v>233</v>
      </c>
      <c r="E193" s="35" t="s">
        <v>234</v>
      </c>
      <c r="F193" s="42" t="s">
        <v>359</v>
      </c>
      <c r="G193" s="35" t="s">
        <v>3978</v>
      </c>
      <c r="H193" s="281">
        <v>70000</v>
      </c>
      <c r="I193" s="282">
        <v>80000</v>
      </c>
      <c r="J193" s="473">
        <v>36</v>
      </c>
      <c r="K193" s="35">
        <v>6</v>
      </c>
      <c r="L193" s="39">
        <v>0</v>
      </c>
      <c r="M193" s="35">
        <v>30</v>
      </c>
      <c r="N193" s="487">
        <v>0</v>
      </c>
      <c r="O193" s="594">
        <v>132</v>
      </c>
    </row>
    <row r="194" spans="1:15">
      <c r="A194" s="1">
        <v>190</v>
      </c>
      <c r="B194" s="34" t="s">
        <v>7</v>
      </c>
      <c r="C194" s="35" t="s">
        <v>1526</v>
      </c>
      <c r="D194" s="35" t="s">
        <v>235</v>
      </c>
      <c r="E194" s="35" t="s">
        <v>236</v>
      </c>
      <c r="F194" s="42" t="s">
        <v>360</v>
      </c>
      <c r="G194" s="35" t="s">
        <v>3979</v>
      </c>
      <c r="H194" s="281">
        <v>50000</v>
      </c>
      <c r="I194" s="282">
        <v>60000</v>
      </c>
      <c r="J194" s="473">
        <v>23</v>
      </c>
      <c r="K194" s="38">
        <v>13</v>
      </c>
      <c r="L194" s="39">
        <v>0</v>
      </c>
      <c r="M194" s="35">
        <v>4</v>
      </c>
      <c r="N194" s="485">
        <v>6</v>
      </c>
      <c r="O194" s="594">
        <v>66</v>
      </c>
    </row>
    <row r="195" spans="1:15">
      <c r="A195" s="1">
        <v>191</v>
      </c>
      <c r="B195" s="34" t="s">
        <v>7</v>
      </c>
      <c r="C195" s="35" t="s">
        <v>1526</v>
      </c>
      <c r="D195" s="35" t="s">
        <v>237</v>
      </c>
      <c r="E195" s="35" t="s">
        <v>238</v>
      </c>
      <c r="F195" s="42" t="s">
        <v>361</v>
      </c>
      <c r="G195" s="35" t="s">
        <v>3980</v>
      </c>
      <c r="H195" s="281">
        <v>60000</v>
      </c>
      <c r="I195" s="282">
        <v>60000</v>
      </c>
      <c r="J195" s="473">
        <v>36</v>
      </c>
      <c r="K195" s="39">
        <v>0</v>
      </c>
      <c r="L195" s="39">
        <v>0</v>
      </c>
      <c r="M195" s="39">
        <v>0</v>
      </c>
      <c r="N195" s="485">
        <v>36</v>
      </c>
      <c r="O195" s="594">
        <v>164</v>
      </c>
    </row>
    <row r="196" spans="1:15" ht="45">
      <c r="A196" s="1">
        <v>192</v>
      </c>
      <c r="B196" s="34" t="s">
        <v>7</v>
      </c>
      <c r="C196" s="35" t="s">
        <v>1526</v>
      </c>
      <c r="D196" s="391" t="s">
        <v>4937</v>
      </c>
      <c r="E196" s="35" t="s">
        <v>239</v>
      </c>
      <c r="F196" s="42" t="s">
        <v>362</v>
      </c>
      <c r="G196" s="35" t="s">
        <v>4615</v>
      </c>
      <c r="H196" s="281">
        <v>80000</v>
      </c>
      <c r="I196" s="282">
        <v>100000</v>
      </c>
      <c r="J196" s="473">
        <v>20</v>
      </c>
      <c r="K196" s="38">
        <v>17</v>
      </c>
      <c r="L196" s="39">
        <v>0</v>
      </c>
      <c r="M196" s="39">
        <v>0</v>
      </c>
      <c r="N196" s="485">
        <v>3</v>
      </c>
      <c r="O196" s="594">
        <v>46</v>
      </c>
    </row>
    <row r="197" spans="1:15">
      <c r="A197" s="1">
        <v>193</v>
      </c>
      <c r="B197" s="34" t="s">
        <v>7</v>
      </c>
      <c r="C197" s="35" t="s">
        <v>1526</v>
      </c>
      <c r="D197" s="35" t="s">
        <v>240</v>
      </c>
      <c r="E197" s="35" t="s">
        <v>241</v>
      </c>
      <c r="F197" s="42" t="s">
        <v>363</v>
      </c>
      <c r="G197" s="35" t="s">
        <v>4616</v>
      </c>
      <c r="H197" s="281">
        <v>40000</v>
      </c>
      <c r="I197" s="282">
        <v>40000</v>
      </c>
      <c r="J197" s="473">
        <v>8</v>
      </c>
      <c r="K197" s="35">
        <v>2</v>
      </c>
      <c r="L197" s="39">
        <v>0</v>
      </c>
      <c r="M197" s="35">
        <v>5</v>
      </c>
      <c r="N197" s="485">
        <v>1</v>
      </c>
      <c r="O197" s="594">
        <v>46</v>
      </c>
    </row>
    <row r="198" spans="1:15">
      <c r="A198" s="1">
        <v>194</v>
      </c>
      <c r="B198" s="34" t="s">
        <v>7</v>
      </c>
      <c r="C198" s="35" t="s">
        <v>1526</v>
      </c>
      <c r="D198" s="35" t="s">
        <v>242</v>
      </c>
      <c r="E198" s="35" t="s">
        <v>243</v>
      </c>
      <c r="F198" s="42" t="s">
        <v>364</v>
      </c>
      <c r="G198" s="35" t="s">
        <v>378</v>
      </c>
      <c r="H198" s="281">
        <v>55000</v>
      </c>
      <c r="I198" s="282">
        <v>75000</v>
      </c>
      <c r="J198" s="473">
        <v>29</v>
      </c>
      <c r="K198" s="35">
        <v>15</v>
      </c>
      <c r="L198" s="35">
        <v>6</v>
      </c>
      <c r="M198" s="35">
        <v>4</v>
      </c>
      <c r="N198" s="485">
        <v>4</v>
      </c>
      <c r="O198" s="594">
        <v>72</v>
      </c>
    </row>
    <row r="199" spans="1:15">
      <c r="A199" s="1">
        <v>195</v>
      </c>
      <c r="B199" s="34" t="s">
        <v>7</v>
      </c>
      <c r="C199" s="35" t="s">
        <v>1526</v>
      </c>
      <c r="D199" s="35" t="s">
        <v>244</v>
      </c>
      <c r="E199" s="35" t="s">
        <v>245</v>
      </c>
      <c r="F199" s="42" t="s">
        <v>365</v>
      </c>
      <c r="G199" s="35" t="s">
        <v>4617</v>
      </c>
      <c r="H199" s="281">
        <v>70000</v>
      </c>
      <c r="I199" s="282">
        <v>80000</v>
      </c>
      <c r="J199" s="473">
        <v>6</v>
      </c>
      <c r="K199" s="35">
        <v>3</v>
      </c>
      <c r="L199" s="35">
        <v>3</v>
      </c>
      <c r="M199" s="39">
        <v>0</v>
      </c>
      <c r="N199" s="487">
        <v>0</v>
      </c>
      <c r="O199" s="594">
        <v>15</v>
      </c>
    </row>
    <row r="200" spans="1:15">
      <c r="A200" s="1">
        <v>196</v>
      </c>
      <c r="B200" s="34" t="s">
        <v>7</v>
      </c>
      <c r="C200" s="35" t="s">
        <v>1526</v>
      </c>
      <c r="D200" s="35" t="s">
        <v>246</v>
      </c>
      <c r="E200" s="35" t="s">
        <v>247</v>
      </c>
      <c r="F200" s="42" t="s">
        <v>366</v>
      </c>
      <c r="G200" s="35" t="s">
        <v>4618</v>
      </c>
      <c r="H200" s="281">
        <v>50000</v>
      </c>
      <c r="I200" s="282">
        <v>60000</v>
      </c>
      <c r="J200" s="473">
        <v>40</v>
      </c>
      <c r="K200" s="35">
        <v>1</v>
      </c>
      <c r="L200" s="39">
        <v>0</v>
      </c>
      <c r="M200" s="39">
        <v>0</v>
      </c>
      <c r="N200" s="486">
        <v>39</v>
      </c>
      <c r="O200" s="594">
        <v>158</v>
      </c>
    </row>
    <row r="201" spans="1:15">
      <c r="A201" s="1">
        <v>197</v>
      </c>
      <c r="B201" s="34" t="s">
        <v>7</v>
      </c>
      <c r="C201" s="35" t="s">
        <v>1526</v>
      </c>
      <c r="D201" s="35" t="s">
        <v>248</v>
      </c>
      <c r="E201" s="35" t="s">
        <v>249</v>
      </c>
      <c r="F201" s="42" t="s">
        <v>367</v>
      </c>
      <c r="G201" s="35" t="s">
        <v>379</v>
      </c>
      <c r="H201" s="281">
        <v>25000</v>
      </c>
      <c r="I201" s="282">
        <v>30000</v>
      </c>
      <c r="J201" s="473">
        <v>4</v>
      </c>
      <c r="K201" s="39">
        <v>0</v>
      </c>
      <c r="L201" s="39">
        <v>0</v>
      </c>
      <c r="M201" s="35">
        <v>4</v>
      </c>
      <c r="N201" s="487">
        <v>0</v>
      </c>
      <c r="O201" s="594">
        <v>32</v>
      </c>
    </row>
    <row r="202" spans="1:15">
      <c r="A202" s="1">
        <v>198</v>
      </c>
      <c r="B202" s="34" t="s">
        <v>7</v>
      </c>
      <c r="C202" s="35" t="s">
        <v>1526</v>
      </c>
      <c r="D202" s="35" t="s">
        <v>250</v>
      </c>
      <c r="E202" s="41" t="s">
        <v>251</v>
      </c>
      <c r="F202" s="42" t="s">
        <v>368</v>
      </c>
      <c r="G202" s="35" t="s">
        <v>3981</v>
      </c>
      <c r="H202" s="286">
        <v>50000</v>
      </c>
      <c r="I202" s="287">
        <v>60000</v>
      </c>
      <c r="J202" s="473">
        <v>20</v>
      </c>
      <c r="K202" s="38">
        <v>15</v>
      </c>
      <c r="L202" s="39">
        <v>0</v>
      </c>
      <c r="M202" s="39">
        <v>0</v>
      </c>
      <c r="N202" s="485">
        <v>5</v>
      </c>
      <c r="O202" s="594">
        <v>50</v>
      </c>
    </row>
    <row r="203" spans="1:15">
      <c r="A203" s="1">
        <v>199</v>
      </c>
      <c r="B203" s="34" t="s">
        <v>7</v>
      </c>
      <c r="C203" s="35" t="s">
        <v>1526</v>
      </c>
      <c r="D203" s="35" t="s">
        <v>252</v>
      </c>
      <c r="E203" s="35" t="s">
        <v>253</v>
      </c>
      <c r="F203" s="42" t="s">
        <v>369</v>
      </c>
      <c r="G203" s="35" t="s">
        <v>3982</v>
      </c>
      <c r="H203" s="281">
        <v>80000</v>
      </c>
      <c r="I203" s="282">
        <v>100000</v>
      </c>
      <c r="J203" s="473">
        <v>2</v>
      </c>
      <c r="K203" s="39">
        <v>0</v>
      </c>
      <c r="L203" s="39">
        <v>0</v>
      </c>
      <c r="M203" s="35">
        <v>2</v>
      </c>
      <c r="N203" s="487">
        <v>0</v>
      </c>
      <c r="O203" s="594">
        <v>8</v>
      </c>
    </row>
    <row r="204" spans="1:15">
      <c r="A204" s="1">
        <v>200</v>
      </c>
      <c r="B204" s="44" t="s">
        <v>790</v>
      </c>
      <c r="C204" s="45" t="s">
        <v>5032</v>
      </c>
      <c r="D204" s="45" t="s">
        <v>792</v>
      </c>
      <c r="E204" s="45" t="s">
        <v>793</v>
      </c>
      <c r="F204" s="234" t="s">
        <v>2513</v>
      </c>
      <c r="G204" s="45" t="s">
        <v>3984</v>
      </c>
      <c r="H204" s="289">
        <v>70000</v>
      </c>
      <c r="I204" s="290">
        <v>70000</v>
      </c>
      <c r="J204" s="45">
        <v>23</v>
      </c>
      <c r="K204" s="45">
        <v>23</v>
      </c>
      <c r="L204" s="45">
        <v>0</v>
      </c>
      <c r="M204" s="45">
        <v>0</v>
      </c>
      <c r="N204" s="489">
        <v>0</v>
      </c>
      <c r="O204" s="598">
        <v>46</v>
      </c>
    </row>
    <row r="205" spans="1:15">
      <c r="A205" s="1">
        <v>201</v>
      </c>
      <c r="B205" s="44" t="s">
        <v>790</v>
      </c>
      <c r="C205" s="45" t="s">
        <v>1526</v>
      </c>
      <c r="D205" s="45" t="s">
        <v>795</v>
      </c>
      <c r="E205" s="45" t="s">
        <v>796</v>
      </c>
      <c r="F205" s="234" t="s">
        <v>2514</v>
      </c>
      <c r="G205" s="45" t="s">
        <v>3985</v>
      </c>
      <c r="H205" s="289">
        <v>40000</v>
      </c>
      <c r="I205" s="290" t="s">
        <v>404</v>
      </c>
      <c r="J205" s="45">
        <v>28</v>
      </c>
      <c r="K205" s="45">
        <v>18</v>
      </c>
      <c r="L205" s="45">
        <v>0</v>
      </c>
      <c r="M205" s="45">
        <v>0</v>
      </c>
      <c r="N205" s="489">
        <v>10</v>
      </c>
      <c r="O205" s="598">
        <v>45</v>
      </c>
    </row>
    <row r="206" spans="1:15">
      <c r="A206" s="1">
        <v>202</v>
      </c>
      <c r="B206" s="44" t="s">
        <v>790</v>
      </c>
      <c r="C206" s="45" t="s">
        <v>1526</v>
      </c>
      <c r="D206" s="45" t="s">
        <v>797</v>
      </c>
      <c r="E206" s="45" t="s">
        <v>798</v>
      </c>
      <c r="F206" s="234" t="s">
        <v>2515</v>
      </c>
      <c r="G206" s="45" t="s">
        <v>3986</v>
      </c>
      <c r="H206" s="289">
        <v>50000</v>
      </c>
      <c r="I206" s="291" t="s">
        <v>404</v>
      </c>
      <c r="J206" s="45">
        <v>18</v>
      </c>
      <c r="K206" s="45">
        <v>15</v>
      </c>
      <c r="L206" s="45">
        <v>0</v>
      </c>
      <c r="M206" s="45">
        <v>0</v>
      </c>
      <c r="N206" s="489">
        <v>3</v>
      </c>
      <c r="O206" s="599">
        <v>36</v>
      </c>
    </row>
    <row r="207" spans="1:15">
      <c r="A207" s="1">
        <v>203</v>
      </c>
      <c r="B207" s="44" t="s">
        <v>790</v>
      </c>
      <c r="C207" s="45" t="s">
        <v>1526</v>
      </c>
      <c r="D207" s="45" t="s">
        <v>799</v>
      </c>
      <c r="E207" s="45" t="s">
        <v>800</v>
      </c>
      <c r="F207" s="234" t="s">
        <v>2516</v>
      </c>
      <c r="G207" s="45" t="s">
        <v>3987</v>
      </c>
      <c r="H207" s="289">
        <v>50000</v>
      </c>
      <c r="I207" s="291">
        <v>55000</v>
      </c>
      <c r="J207" s="45">
        <v>33</v>
      </c>
      <c r="K207" s="45">
        <v>31</v>
      </c>
      <c r="L207" s="45">
        <v>0</v>
      </c>
      <c r="M207" s="45">
        <v>0</v>
      </c>
      <c r="N207" s="489">
        <v>2</v>
      </c>
      <c r="O207" s="599">
        <v>45</v>
      </c>
    </row>
    <row r="208" spans="1:15">
      <c r="A208" s="1">
        <v>204</v>
      </c>
      <c r="B208" s="44" t="s">
        <v>790</v>
      </c>
      <c r="C208" s="45" t="s">
        <v>1526</v>
      </c>
      <c r="D208" s="45" t="s">
        <v>801</v>
      </c>
      <c r="E208" s="45" t="s">
        <v>802</v>
      </c>
      <c r="F208" s="234" t="s">
        <v>2517</v>
      </c>
      <c r="G208" s="45" t="s">
        <v>3988</v>
      </c>
      <c r="H208" s="289">
        <v>40000</v>
      </c>
      <c r="I208" s="291" t="s">
        <v>404</v>
      </c>
      <c r="J208" s="45">
        <v>15</v>
      </c>
      <c r="K208" s="45">
        <v>5</v>
      </c>
      <c r="L208" s="45">
        <v>0</v>
      </c>
      <c r="M208" s="45">
        <v>0</v>
      </c>
      <c r="N208" s="489">
        <v>10</v>
      </c>
      <c r="O208" s="599">
        <v>30</v>
      </c>
    </row>
    <row r="209" spans="1:15">
      <c r="A209" s="1">
        <v>205</v>
      </c>
      <c r="B209" s="44" t="s">
        <v>790</v>
      </c>
      <c r="C209" s="45" t="s">
        <v>1526</v>
      </c>
      <c r="D209" s="45" t="s">
        <v>803</v>
      </c>
      <c r="E209" s="45" t="s">
        <v>804</v>
      </c>
      <c r="F209" s="234" t="s">
        <v>2518</v>
      </c>
      <c r="G209" s="45" t="s">
        <v>3989</v>
      </c>
      <c r="H209" s="289">
        <v>55000</v>
      </c>
      <c r="I209" s="290">
        <v>60000</v>
      </c>
      <c r="J209" s="45">
        <v>40</v>
      </c>
      <c r="K209" s="45">
        <v>38</v>
      </c>
      <c r="L209" s="45">
        <v>0</v>
      </c>
      <c r="M209" s="45">
        <v>0</v>
      </c>
      <c r="N209" s="489">
        <v>2</v>
      </c>
      <c r="O209" s="598">
        <v>75</v>
      </c>
    </row>
    <row r="210" spans="1:15">
      <c r="A210" s="1">
        <v>206</v>
      </c>
      <c r="B210" s="44" t="s">
        <v>790</v>
      </c>
      <c r="C210" s="45" t="s">
        <v>1526</v>
      </c>
      <c r="D210" s="45" t="s">
        <v>805</v>
      </c>
      <c r="E210" s="45" t="s">
        <v>806</v>
      </c>
      <c r="F210" s="234" t="s">
        <v>2519</v>
      </c>
      <c r="G210" s="45" t="s">
        <v>3990</v>
      </c>
      <c r="H210" s="289">
        <v>50000</v>
      </c>
      <c r="I210" s="291" t="s">
        <v>404</v>
      </c>
      <c r="J210" s="45">
        <v>34</v>
      </c>
      <c r="K210" s="45">
        <v>31</v>
      </c>
      <c r="L210" s="45">
        <v>0</v>
      </c>
      <c r="M210" s="45">
        <v>0</v>
      </c>
      <c r="N210" s="490">
        <v>3</v>
      </c>
      <c r="O210" s="598">
        <v>74</v>
      </c>
    </row>
    <row r="211" spans="1:15">
      <c r="A211" s="1">
        <v>207</v>
      </c>
      <c r="B211" s="44" t="s">
        <v>790</v>
      </c>
      <c r="C211" s="45" t="s">
        <v>1526</v>
      </c>
      <c r="D211" s="45" t="s">
        <v>807</v>
      </c>
      <c r="E211" s="45" t="s">
        <v>808</v>
      </c>
      <c r="F211" s="234" t="s">
        <v>2520</v>
      </c>
      <c r="G211" s="45" t="s">
        <v>3991</v>
      </c>
      <c r="H211" s="289">
        <v>50000</v>
      </c>
      <c r="I211" s="291" t="s">
        <v>404</v>
      </c>
      <c r="J211" s="45">
        <v>20</v>
      </c>
      <c r="K211" s="45">
        <v>17</v>
      </c>
      <c r="L211" s="45">
        <v>0</v>
      </c>
      <c r="M211" s="45">
        <v>0</v>
      </c>
      <c r="N211" s="489">
        <v>3</v>
      </c>
      <c r="O211" s="598">
        <v>40</v>
      </c>
    </row>
    <row r="212" spans="1:15">
      <c r="A212" s="1">
        <v>208</v>
      </c>
      <c r="B212" s="44" t="s">
        <v>790</v>
      </c>
      <c r="C212" s="45" t="s">
        <v>1526</v>
      </c>
      <c r="D212" s="45" t="s">
        <v>810</v>
      </c>
      <c r="E212" s="45" t="s">
        <v>811</v>
      </c>
      <c r="F212" s="234" t="s">
        <v>2521</v>
      </c>
      <c r="G212" s="45" t="s">
        <v>3992</v>
      </c>
      <c r="H212" s="289">
        <v>40000</v>
      </c>
      <c r="I212" s="291" t="s">
        <v>404</v>
      </c>
      <c r="J212" s="45">
        <v>21</v>
      </c>
      <c r="K212" s="45">
        <v>17</v>
      </c>
      <c r="L212" s="45">
        <v>0</v>
      </c>
      <c r="M212" s="45">
        <v>0</v>
      </c>
      <c r="N212" s="490">
        <v>4</v>
      </c>
      <c r="O212" s="598">
        <v>45</v>
      </c>
    </row>
    <row r="213" spans="1:15">
      <c r="A213" s="1">
        <v>209</v>
      </c>
      <c r="B213" s="44" t="s">
        <v>790</v>
      </c>
      <c r="C213" s="45" t="s">
        <v>1526</v>
      </c>
      <c r="D213" s="45" t="s">
        <v>814</v>
      </c>
      <c r="E213" s="45" t="s">
        <v>815</v>
      </c>
      <c r="F213" s="234" t="s">
        <v>2523</v>
      </c>
      <c r="G213" s="45" t="s">
        <v>3994</v>
      </c>
      <c r="H213" s="289">
        <v>30000</v>
      </c>
      <c r="I213" s="290">
        <v>30000</v>
      </c>
      <c r="J213" s="45">
        <v>14</v>
      </c>
      <c r="K213" s="45">
        <v>14</v>
      </c>
      <c r="L213" s="45">
        <v>0</v>
      </c>
      <c r="M213" s="45">
        <v>0</v>
      </c>
      <c r="N213" s="489">
        <v>0</v>
      </c>
      <c r="O213" s="598">
        <v>28</v>
      </c>
    </row>
    <row r="214" spans="1:15">
      <c r="A214" s="1">
        <v>210</v>
      </c>
      <c r="B214" s="44" t="s">
        <v>790</v>
      </c>
      <c r="C214" s="45" t="s">
        <v>1526</v>
      </c>
      <c r="D214" s="45" t="s">
        <v>816</v>
      </c>
      <c r="E214" s="45" t="s">
        <v>817</v>
      </c>
      <c r="F214" s="234" t="s">
        <v>2524</v>
      </c>
      <c r="G214" s="45" t="s">
        <v>3995</v>
      </c>
      <c r="H214" s="289">
        <v>30000</v>
      </c>
      <c r="I214" s="290">
        <v>30000</v>
      </c>
      <c r="J214" s="45">
        <v>14</v>
      </c>
      <c r="K214" s="45">
        <v>14</v>
      </c>
      <c r="L214" s="45">
        <v>0</v>
      </c>
      <c r="M214" s="45">
        <v>0</v>
      </c>
      <c r="N214" s="489">
        <v>0</v>
      </c>
      <c r="O214" s="598">
        <v>28</v>
      </c>
    </row>
    <row r="215" spans="1:15">
      <c r="A215" s="1">
        <v>211</v>
      </c>
      <c r="B215" s="44" t="s">
        <v>790</v>
      </c>
      <c r="C215" s="45" t="s">
        <v>1526</v>
      </c>
      <c r="D215" s="45" t="s">
        <v>818</v>
      </c>
      <c r="E215" s="45" t="s">
        <v>819</v>
      </c>
      <c r="F215" s="234" t="s">
        <v>2525</v>
      </c>
      <c r="G215" s="45" t="s">
        <v>3996</v>
      </c>
      <c r="H215" s="289">
        <v>30000</v>
      </c>
      <c r="I215" s="291" t="s">
        <v>404</v>
      </c>
      <c r="J215" s="45">
        <v>9</v>
      </c>
      <c r="K215" s="45">
        <v>9</v>
      </c>
      <c r="L215" s="45">
        <v>0</v>
      </c>
      <c r="M215" s="45">
        <v>0</v>
      </c>
      <c r="N215" s="489">
        <v>0</v>
      </c>
      <c r="O215" s="598">
        <v>18</v>
      </c>
    </row>
    <row r="216" spans="1:15">
      <c r="A216" s="1">
        <v>212</v>
      </c>
      <c r="B216" s="44" t="s">
        <v>790</v>
      </c>
      <c r="C216" s="45" t="s">
        <v>1526</v>
      </c>
      <c r="D216" s="45" t="s">
        <v>820</v>
      </c>
      <c r="E216" s="45" t="s">
        <v>819</v>
      </c>
      <c r="F216" s="234" t="s">
        <v>2525</v>
      </c>
      <c r="G216" s="45" t="s">
        <v>3996</v>
      </c>
      <c r="H216" s="289">
        <v>30000</v>
      </c>
      <c r="I216" s="291" t="s">
        <v>404</v>
      </c>
      <c r="J216" s="45">
        <v>9</v>
      </c>
      <c r="K216" s="45">
        <v>9</v>
      </c>
      <c r="L216" s="45">
        <v>0</v>
      </c>
      <c r="M216" s="45">
        <v>0</v>
      </c>
      <c r="N216" s="489">
        <v>0</v>
      </c>
      <c r="O216" s="598">
        <v>18</v>
      </c>
    </row>
    <row r="217" spans="1:15">
      <c r="A217" s="1">
        <v>213</v>
      </c>
      <c r="B217" s="44" t="s">
        <v>790</v>
      </c>
      <c r="C217" s="45" t="s">
        <v>1526</v>
      </c>
      <c r="D217" s="45" t="s">
        <v>821</v>
      </c>
      <c r="E217" s="45" t="s">
        <v>822</v>
      </c>
      <c r="F217" s="234" t="s">
        <v>2526</v>
      </c>
      <c r="G217" s="45" t="s">
        <v>3997</v>
      </c>
      <c r="H217" s="289">
        <v>30000</v>
      </c>
      <c r="I217" s="291" t="s">
        <v>404</v>
      </c>
      <c r="J217" s="45">
        <v>7</v>
      </c>
      <c r="K217" s="45">
        <v>7</v>
      </c>
      <c r="L217" s="45">
        <v>0</v>
      </c>
      <c r="M217" s="45">
        <v>0</v>
      </c>
      <c r="N217" s="489">
        <v>0</v>
      </c>
      <c r="O217" s="598">
        <v>14</v>
      </c>
    </row>
    <row r="218" spans="1:15">
      <c r="A218" s="1">
        <v>214</v>
      </c>
      <c r="B218" s="44" t="s">
        <v>790</v>
      </c>
      <c r="C218" s="45" t="s">
        <v>1526</v>
      </c>
      <c r="D218" s="45" t="s">
        <v>823</v>
      </c>
      <c r="E218" s="45" t="s">
        <v>822</v>
      </c>
      <c r="F218" s="234" t="s">
        <v>2527</v>
      </c>
      <c r="G218" s="45" t="s">
        <v>3997</v>
      </c>
      <c r="H218" s="289">
        <v>30000</v>
      </c>
      <c r="I218" s="291" t="s">
        <v>404</v>
      </c>
      <c r="J218" s="45">
        <v>7</v>
      </c>
      <c r="K218" s="45">
        <v>7</v>
      </c>
      <c r="L218" s="45">
        <v>0</v>
      </c>
      <c r="M218" s="45">
        <v>0</v>
      </c>
      <c r="N218" s="489">
        <v>0</v>
      </c>
      <c r="O218" s="598">
        <v>14</v>
      </c>
    </row>
    <row r="219" spans="1:15">
      <c r="A219" s="1">
        <v>215</v>
      </c>
      <c r="B219" s="44" t="s">
        <v>790</v>
      </c>
      <c r="C219" s="45" t="s">
        <v>1526</v>
      </c>
      <c r="D219" s="45" t="s">
        <v>824</v>
      </c>
      <c r="E219" s="45" t="s">
        <v>825</v>
      </c>
      <c r="F219" s="234" t="s">
        <v>2528</v>
      </c>
      <c r="G219" s="45" t="s">
        <v>3998</v>
      </c>
      <c r="H219" s="289">
        <v>30000</v>
      </c>
      <c r="I219" s="291" t="s">
        <v>404</v>
      </c>
      <c r="J219" s="45">
        <v>7</v>
      </c>
      <c r="K219" s="45">
        <v>7</v>
      </c>
      <c r="L219" s="45">
        <v>0</v>
      </c>
      <c r="M219" s="45">
        <v>0</v>
      </c>
      <c r="N219" s="489">
        <v>0</v>
      </c>
      <c r="O219" s="598">
        <v>14</v>
      </c>
    </row>
    <row r="220" spans="1:15">
      <c r="A220" s="1">
        <v>216</v>
      </c>
      <c r="B220" s="44" t="s">
        <v>790</v>
      </c>
      <c r="C220" s="45" t="s">
        <v>1526</v>
      </c>
      <c r="D220" s="45" t="s">
        <v>826</v>
      </c>
      <c r="E220" s="45" t="s">
        <v>825</v>
      </c>
      <c r="F220" s="234" t="s">
        <v>2529</v>
      </c>
      <c r="G220" s="45" t="s">
        <v>3998</v>
      </c>
      <c r="H220" s="289">
        <v>30000</v>
      </c>
      <c r="I220" s="291" t="s">
        <v>404</v>
      </c>
      <c r="J220" s="45">
        <v>7</v>
      </c>
      <c r="K220" s="45">
        <v>7</v>
      </c>
      <c r="L220" s="45">
        <v>0</v>
      </c>
      <c r="M220" s="45">
        <v>0</v>
      </c>
      <c r="N220" s="489">
        <v>0</v>
      </c>
      <c r="O220" s="598">
        <v>14</v>
      </c>
    </row>
    <row r="221" spans="1:15">
      <c r="A221" s="1">
        <v>217</v>
      </c>
      <c r="B221" s="44" t="s">
        <v>790</v>
      </c>
      <c r="C221" s="45" t="s">
        <v>1526</v>
      </c>
      <c r="D221" s="45" t="s">
        <v>827</v>
      </c>
      <c r="E221" s="45" t="s">
        <v>3411</v>
      </c>
      <c r="F221" s="47" t="s">
        <v>2530</v>
      </c>
      <c r="G221" s="45" t="s">
        <v>3999</v>
      </c>
      <c r="H221" s="289">
        <v>30000</v>
      </c>
      <c r="I221" s="291" t="s">
        <v>404</v>
      </c>
      <c r="J221" s="45">
        <v>10</v>
      </c>
      <c r="K221" s="45">
        <v>10</v>
      </c>
      <c r="L221" s="45">
        <v>0</v>
      </c>
      <c r="M221" s="45">
        <v>0</v>
      </c>
      <c r="N221" s="489">
        <v>0</v>
      </c>
      <c r="O221" s="598">
        <v>20</v>
      </c>
    </row>
    <row r="222" spans="1:15">
      <c r="A222" s="1">
        <v>218</v>
      </c>
      <c r="B222" s="44" t="s">
        <v>790</v>
      </c>
      <c r="C222" s="45" t="s">
        <v>1526</v>
      </c>
      <c r="D222" s="45" t="s">
        <v>828</v>
      </c>
      <c r="E222" s="45" t="s">
        <v>829</v>
      </c>
      <c r="F222" s="234" t="s">
        <v>2531</v>
      </c>
      <c r="G222" s="45" t="s">
        <v>4000</v>
      </c>
      <c r="H222" s="289">
        <v>30000</v>
      </c>
      <c r="I222" s="291" t="s">
        <v>404</v>
      </c>
      <c r="J222" s="45">
        <v>14</v>
      </c>
      <c r="K222" s="45">
        <v>14</v>
      </c>
      <c r="L222" s="45">
        <v>0</v>
      </c>
      <c r="M222" s="45">
        <v>0</v>
      </c>
      <c r="N222" s="489">
        <v>0</v>
      </c>
      <c r="O222" s="598">
        <v>28</v>
      </c>
    </row>
    <row r="223" spans="1:15">
      <c r="A223" s="1">
        <v>219</v>
      </c>
      <c r="B223" s="44" t="s">
        <v>790</v>
      </c>
      <c r="C223" s="45" t="s">
        <v>1526</v>
      </c>
      <c r="D223" s="45" t="s">
        <v>830</v>
      </c>
      <c r="E223" s="45" t="s">
        <v>831</v>
      </c>
      <c r="F223" s="234" t="s">
        <v>2532</v>
      </c>
      <c r="G223" s="45" t="s">
        <v>4001</v>
      </c>
      <c r="H223" s="289">
        <v>50000</v>
      </c>
      <c r="I223" s="291" t="s">
        <v>404</v>
      </c>
      <c r="J223" s="45">
        <v>17</v>
      </c>
      <c r="K223" s="45">
        <v>17</v>
      </c>
      <c r="L223" s="45">
        <v>0</v>
      </c>
      <c r="M223" s="45">
        <v>0</v>
      </c>
      <c r="N223" s="489">
        <v>0</v>
      </c>
      <c r="O223" s="598">
        <v>34</v>
      </c>
    </row>
    <row r="224" spans="1:15">
      <c r="A224" s="1">
        <v>220</v>
      </c>
      <c r="B224" s="44" t="s">
        <v>790</v>
      </c>
      <c r="C224" s="45" t="s">
        <v>1526</v>
      </c>
      <c r="D224" s="45" t="s">
        <v>832</v>
      </c>
      <c r="E224" s="45" t="s">
        <v>833</v>
      </c>
      <c r="F224" s="234" t="s">
        <v>2533</v>
      </c>
      <c r="G224" s="45" t="s">
        <v>4002</v>
      </c>
      <c r="H224" s="289">
        <v>40000</v>
      </c>
      <c r="I224" s="291" t="s">
        <v>404</v>
      </c>
      <c r="J224" s="45">
        <v>18</v>
      </c>
      <c r="K224" s="45">
        <v>18</v>
      </c>
      <c r="L224" s="45">
        <v>0</v>
      </c>
      <c r="M224" s="45">
        <v>0</v>
      </c>
      <c r="N224" s="489">
        <v>0</v>
      </c>
      <c r="O224" s="598">
        <v>36</v>
      </c>
    </row>
    <row r="225" spans="1:15">
      <c r="A225" s="1">
        <v>221</v>
      </c>
      <c r="B225" s="44" t="s">
        <v>790</v>
      </c>
      <c r="C225" s="45" t="s">
        <v>1526</v>
      </c>
      <c r="D225" s="45" t="s">
        <v>834</v>
      </c>
      <c r="E225" s="45" t="s">
        <v>835</v>
      </c>
      <c r="F225" s="234" t="s">
        <v>2534</v>
      </c>
      <c r="G225" s="45" t="s">
        <v>4003</v>
      </c>
      <c r="H225" s="289">
        <v>30000</v>
      </c>
      <c r="I225" s="291" t="s">
        <v>404</v>
      </c>
      <c r="J225" s="45">
        <v>10</v>
      </c>
      <c r="K225" s="45">
        <v>10</v>
      </c>
      <c r="L225" s="45">
        <v>0</v>
      </c>
      <c r="M225" s="45">
        <v>0</v>
      </c>
      <c r="N225" s="489">
        <v>0</v>
      </c>
      <c r="O225" s="598">
        <v>20</v>
      </c>
    </row>
    <row r="226" spans="1:15">
      <c r="A226" s="1">
        <v>222</v>
      </c>
      <c r="B226" s="44" t="s">
        <v>790</v>
      </c>
      <c r="C226" s="45" t="s">
        <v>1526</v>
      </c>
      <c r="D226" s="45" t="s">
        <v>836</v>
      </c>
      <c r="E226" s="45" t="s">
        <v>835</v>
      </c>
      <c r="F226" s="234" t="s">
        <v>2535</v>
      </c>
      <c r="G226" s="45" t="s">
        <v>4003</v>
      </c>
      <c r="H226" s="289">
        <v>30000</v>
      </c>
      <c r="I226" s="291" t="s">
        <v>404</v>
      </c>
      <c r="J226" s="45">
        <v>10</v>
      </c>
      <c r="K226" s="45">
        <v>10</v>
      </c>
      <c r="L226" s="45">
        <v>0</v>
      </c>
      <c r="M226" s="45">
        <v>0</v>
      </c>
      <c r="N226" s="489">
        <v>0</v>
      </c>
      <c r="O226" s="598">
        <v>20</v>
      </c>
    </row>
    <row r="227" spans="1:15">
      <c r="A227" s="1">
        <v>223</v>
      </c>
      <c r="B227" s="44" t="s">
        <v>790</v>
      </c>
      <c r="C227" s="45" t="s">
        <v>1526</v>
      </c>
      <c r="D227" s="45" t="s">
        <v>837</v>
      </c>
      <c r="E227" s="45" t="s">
        <v>838</v>
      </c>
      <c r="F227" s="234" t="s">
        <v>2536</v>
      </c>
      <c r="G227" s="45" t="s">
        <v>4004</v>
      </c>
      <c r="H227" s="289">
        <v>30000</v>
      </c>
      <c r="I227" s="291" t="s">
        <v>404</v>
      </c>
      <c r="J227" s="45">
        <v>10</v>
      </c>
      <c r="K227" s="45">
        <v>10</v>
      </c>
      <c r="L227" s="45">
        <v>0</v>
      </c>
      <c r="M227" s="45">
        <v>0</v>
      </c>
      <c r="N227" s="489">
        <v>0</v>
      </c>
      <c r="O227" s="598">
        <v>24</v>
      </c>
    </row>
    <row r="228" spans="1:15">
      <c r="A228" s="1">
        <v>224</v>
      </c>
      <c r="B228" s="44" t="s">
        <v>790</v>
      </c>
      <c r="C228" s="45" t="s">
        <v>1526</v>
      </c>
      <c r="D228" s="45" t="s">
        <v>839</v>
      </c>
      <c r="E228" s="45" t="s">
        <v>840</v>
      </c>
      <c r="F228" s="234" t="s">
        <v>2537</v>
      </c>
      <c r="G228" s="45" t="s">
        <v>4005</v>
      </c>
      <c r="H228" s="289">
        <v>40000</v>
      </c>
      <c r="I228" s="291" t="s">
        <v>404</v>
      </c>
      <c r="J228" s="45">
        <v>19</v>
      </c>
      <c r="K228" s="45">
        <v>19</v>
      </c>
      <c r="L228" s="45">
        <v>0</v>
      </c>
      <c r="M228" s="45">
        <v>0</v>
      </c>
      <c r="N228" s="489">
        <v>0</v>
      </c>
      <c r="O228" s="598">
        <v>38</v>
      </c>
    </row>
    <row r="229" spans="1:15">
      <c r="A229" s="1">
        <v>225</v>
      </c>
      <c r="B229" s="44" t="s">
        <v>790</v>
      </c>
      <c r="C229" s="45" t="s">
        <v>1526</v>
      </c>
      <c r="D229" s="45" t="s">
        <v>841</v>
      </c>
      <c r="E229" s="45" t="s">
        <v>842</v>
      </c>
      <c r="F229" s="234" t="s">
        <v>2538</v>
      </c>
      <c r="G229" s="45" t="s">
        <v>4006</v>
      </c>
      <c r="H229" s="289">
        <v>40000</v>
      </c>
      <c r="I229" s="291" t="s">
        <v>404</v>
      </c>
      <c r="J229" s="45">
        <v>14</v>
      </c>
      <c r="K229" s="45">
        <v>14</v>
      </c>
      <c r="L229" s="45">
        <v>0</v>
      </c>
      <c r="M229" s="45">
        <v>0</v>
      </c>
      <c r="N229" s="489">
        <v>0</v>
      </c>
      <c r="O229" s="598">
        <v>28</v>
      </c>
    </row>
    <row r="230" spans="1:15">
      <c r="A230" s="1">
        <v>226</v>
      </c>
      <c r="B230" s="44" t="s">
        <v>790</v>
      </c>
      <c r="C230" s="45" t="s">
        <v>1526</v>
      </c>
      <c r="D230" s="45" t="s">
        <v>843</v>
      </c>
      <c r="E230" s="45" t="s">
        <v>844</v>
      </c>
      <c r="F230" s="234" t="s">
        <v>2539</v>
      </c>
      <c r="G230" s="45" t="s">
        <v>845</v>
      </c>
      <c r="H230" s="289">
        <v>30000</v>
      </c>
      <c r="I230" s="291" t="s">
        <v>404</v>
      </c>
      <c r="J230" s="45">
        <v>14</v>
      </c>
      <c r="K230" s="45">
        <v>14</v>
      </c>
      <c r="L230" s="45">
        <v>0</v>
      </c>
      <c r="M230" s="45">
        <v>0</v>
      </c>
      <c r="N230" s="489">
        <v>0</v>
      </c>
      <c r="O230" s="598">
        <v>28</v>
      </c>
    </row>
    <row r="231" spans="1:15">
      <c r="A231" s="1">
        <v>227</v>
      </c>
      <c r="B231" s="44" t="s">
        <v>790</v>
      </c>
      <c r="C231" s="45" t="s">
        <v>1526</v>
      </c>
      <c r="D231" s="45" t="s">
        <v>846</v>
      </c>
      <c r="E231" s="45" t="s">
        <v>847</v>
      </c>
      <c r="F231" s="234" t="s">
        <v>2540</v>
      </c>
      <c r="G231" s="45" t="s">
        <v>4007</v>
      </c>
      <c r="H231" s="289">
        <v>40000</v>
      </c>
      <c r="I231" s="291" t="s">
        <v>404</v>
      </c>
      <c r="J231" s="45">
        <v>13</v>
      </c>
      <c r="K231" s="45">
        <v>13</v>
      </c>
      <c r="L231" s="45">
        <v>0</v>
      </c>
      <c r="M231" s="45">
        <v>0</v>
      </c>
      <c r="N231" s="489">
        <v>0</v>
      </c>
      <c r="O231" s="598">
        <v>26</v>
      </c>
    </row>
    <row r="232" spans="1:15">
      <c r="A232" s="1">
        <v>228</v>
      </c>
      <c r="B232" s="44" t="s">
        <v>790</v>
      </c>
      <c r="C232" s="45" t="s">
        <v>1526</v>
      </c>
      <c r="D232" s="45" t="s">
        <v>848</v>
      </c>
      <c r="E232" s="45" t="s">
        <v>849</v>
      </c>
      <c r="F232" s="234" t="s">
        <v>2541</v>
      </c>
      <c r="G232" s="45" t="s">
        <v>4008</v>
      </c>
      <c r="H232" s="289">
        <v>30000</v>
      </c>
      <c r="I232" s="291" t="s">
        <v>404</v>
      </c>
      <c r="J232" s="45">
        <v>19</v>
      </c>
      <c r="K232" s="45">
        <v>19</v>
      </c>
      <c r="L232" s="45">
        <v>0</v>
      </c>
      <c r="M232" s="45">
        <v>0</v>
      </c>
      <c r="N232" s="489">
        <v>0</v>
      </c>
      <c r="O232" s="598">
        <v>38</v>
      </c>
    </row>
    <row r="233" spans="1:15">
      <c r="A233" s="1">
        <v>229</v>
      </c>
      <c r="B233" s="44" t="s">
        <v>790</v>
      </c>
      <c r="C233" s="45" t="s">
        <v>1526</v>
      </c>
      <c r="D233" s="45" t="s">
        <v>850</v>
      </c>
      <c r="E233" s="45" t="s">
        <v>851</v>
      </c>
      <c r="F233" s="234" t="s">
        <v>2542</v>
      </c>
      <c r="G233" s="45" t="s">
        <v>4009</v>
      </c>
      <c r="H233" s="289">
        <v>40000</v>
      </c>
      <c r="I233" s="291" t="s">
        <v>404</v>
      </c>
      <c r="J233" s="45">
        <v>14</v>
      </c>
      <c r="K233" s="45">
        <v>14</v>
      </c>
      <c r="L233" s="45">
        <v>0</v>
      </c>
      <c r="M233" s="45">
        <v>0</v>
      </c>
      <c r="N233" s="489">
        <v>0</v>
      </c>
      <c r="O233" s="598">
        <v>28</v>
      </c>
    </row>
    <row r="234" spans="1:15">
      <c r="A234" s="1">
        <v>230</v>
      </c>
      <c r="B234" s="44" t="s">
        <v>790</v>
      </c>
      <c r="C234" s="45" t="s">
        <v>1526</v>
      </c>
      <c r="D234" s="45" t="s">
        <v>852</v>
      </c>
      <c r="E234" s="45" t="s">
        <v>853</v>
      </c>
      <c r="F234" s="234" t="s">
        <v>2543</v>
      </c>
      <c r="G234" s="45" t="s">
        <v>4010</v>
      </c>
      <c r="H234" s="289">
        <v>40000</v>
      </c>
      <c r="I234" s="291" t="s">
        <v>404</v>
      </c>
      <c r="J234" s="45">
        <v>9</v>
      </c>
      <c r="K234" s="45">
        <v>9</v>
      </c>
      <c r="L234" s="45">
        <v>0</v>
      </c>
      <c r="M234" s="45">
        <v>0</v>
      </c>
      <c r="N234" s="489">
        <v>0</v>
      </c>
      <c r="O234" s="598">
        <v>18</v>
      </c>
    </row>
    <row r="235" spans="1:15">
      <c r="A235" s="1">
        <v>231</v>
      </c>
      <c r="B235" s="44" t="s">
        <v>790</v>
      </c>
      <c r="C235" s="45" t="s">
        <v>1526</v>
      </c>
      <c r="D235" s="45" t="s">
        <v>854</v>
      </c>
      <c r="E235" s="45" t="s">
        <v>853</v>
      </c>
      <c r="F235" s="234" t="s">
        <v>2543</v>
      </c>
      <c r="G235" s="45" t="s">
        <v>4010</v>
      </c>
      <c r="H235" s="289">
        <v>40000</v>
      </c>
      <c r="I235" s="291" t="s">
        <v>404</v>
      </c>
      <c r="J235" s="45">
        <v>9</v>
      </c>
      <c r="K235" s="45">
        <v>9</v>
      </c>
      <c r="L235" s="45">
        <v>0</v>
      </c>
      <c r="M235" s="45">
        <v>0</v>
      </c>
      <c r="N235" s="489">
        <v>0</v>
      </c>
      <c r="O235" s="598">
        <v>18</v>
      </c>
    </row>
    <row r="236" spans="1:15">
      <c r="A236" s="1">
        <v>232</v>
      </c>
      <c r="B236" s="44" t="s">
        <v>790</v>
      </c>
      <c r="C236" s="45" t="s">
        <v>1526</v>
      </c>
      <c r="D236" s="45" t="s">
        <v>250</v>
      </c>
      <c r="E236" s="45" t="s">
        <v>855</v>
      </c>
      <c r="F236" s="234" t="s">
        <v>2544</v>
      </c>
      <c r="G236" s="45" t="s">
        <v>4011</v>
      </c>
      <c r="H236" s="289">
        <v>40000</v>
      </c>
      <c r="I236" s="291" t="s">
        <v>404</v>
      </c>
      <c r="J236" s="45">
        <v>9</v>
      </c>
      <c r="K236" s="45">
        <v>9</v>
      </c>
      <c r="L236" s="45">
        <v>0</v>
      </c>
      <c r="M236" s="45">
        <v>0</v>
      </c>
      <c r="N236" s="489">
        <v>0</v>
      </c>
      <c r="O236" s="598">
        <v>18</v>
      </c>
    </row>
    <row r="237" spans="1:15">
      <c r="A237" s="1">
        <v>233</v>
      </c>
      <c r="B237" s="44" t="s">
        <v>790</v>
      </c>
      <c r="C237" s="45" t="s">
        <v>1526</v>
      </c>
      <c r="D237" s="45" t="s">
        <v>856</v>
      </c>
      <c r="E237" s="45" t="s">
        <v>857</v>
      </c>
      <c r="F237" s="234" t="s">
        <v>2545</v>
      </c>
      <c r="G237" s="45" t="s">
        <v>4011</v>
      </c>
      <c r="H237" s="289">
        <v>40000</v>
      </c>
      <c r="I237" s="291" t="s">
        <v>404</v>
      </c>
      <c r="J237" s="45">
        <v>9</v>
      </c>
      <c r="K237" s="45">
        <v>9</v>
      </c>
      <c r="L237" s="45">
        <v>0</v>
      </c>
      <c r="M237" s="45">
        <v>0</v>
      </c>
      <c r="N237" s="489">
        <v>0</v>
      </c>
      <c r="O237" s="598">
        <v>18</v>
      </c>
    </row>
    <row r="238" spans="1:15">
      <c r="A238" s="1">
        <v>234</v>
      </c>
      <c r="B238" s="44" t="s">
        <v>790</v>
      </c>
      <c r="C238" s="45" t="s">
        <v>1526</v>
      </c>
      <c r="D238" s="45" t="s">
        <v>858</v>
      </c>
      <c r="E238" s="45" t="s">
        <v>859</v>
      </c>
      <c r="F238" s="234" t="s">
        <v>2546</v>
      </c>
      <c r="G238" s="45" t="s">
        <v>4012</v>
      </c>
      <c r="H238" s="289">
        <v>40000</v>
      </c>
      <c r="I238" s="291" t="s">
        <v>404</v>
      </c>
      <c r="J238" s="45">
        <v>9</v>
      </c>
      <c r="K238" s="45">
        <v>9</v>
      </c>
      <c r="L238" s="45">
        <v>0</v>
      </c>
      <c r="M238" s="45">
        <v>0</v>
      </c>
      <c r="N238" s="489">
        <v>0</v>
      </c>
      <c r="O238" s="598">
        <v>18</v>
      </c>
    </row>
    <row r="239" spans="1:15">
      <c r="A239" s="1">
        <v>235</v>
      </c>
      <c r="B239" s="44" t="s">
        <v>790</v>
      </c>
      <c r="C239" s="45" t="s">
        <v>1526</v>
      </c>
      <c r="D239" s="45" t="s">
        <v>860</v>
      </c>
      <c r="E239" s="45" t="s">
        <v>809</v>
      </c>
      <c r="F239" s="234" t="s">
        <v>2547</v>
      </c>
      <c r="G239" s="45" t="s">
        <v>4013</v>
      </c>
      <c r="H239" s="289">
        <v>40000</v>
      </c>
      <c r="I239" s="291" t="s">
        <v>404</v>
      </c>
      <c r="J239" s="45">
        <v>10</v>
      </c>
      <c r="K239" s="45">
        <v>10</v>
      </c>
      <c r="L239" s="45">
        <v>0</v>
      </c>
      <c r="M239" s="45">
        <v>0</v>
      </c>
      <c r="N239" s="489">
        <v>0</v>
      </c>
      <c r="O239" s="598">
        <v>20</v>
      </c>
    </row>
    <row r="240" spans="1:15">
      <c r="A240" s="1">
        <v>236</v>
      </c>
      <c r="B240" s="44" t="s">
        <v>790</v>
      </c>
      <c r="C240" s="45" t="s">
        <v>1526</v>
      </c>
      <c r="D240" s="45" t="s">
        <v>861</v>
      </c>
      <c r="E240" s="45" t="s">
        <v>862</v>
      </c>
      <c r="F240" s="234" t="s">
        <v>2548</v>
      </c>
      <c r="G240" s="45" t="s">
        <v>4014</v>
      </c>
      <c r="H240" s="289">
        <v>40000</v>
      </c>
      <c r="I240" s="291" t="s">
        <v>404</v>
      </c>
      <c r="J240" s="45">
        <v>25</v>
      </c>
      <c r="K240" s="45">
        <v>20</v>
      </c>
      <c r="L240" s="45">
        <v>0</v>
      </c>
      <c r="M240" s="45">
        <v>0</v>
      </c>
      <c r="N240" s="489">
        <v>5</v>
      </c>
      <c r="O240" s="598">
        <v>60</v>
      </c>
    </row>
    <row r="241" spans="1:15">
      <c r="A241" s="1">
        <v>237</v>
      </c>
      <c r="B241" s="44" t="s">
        <v>790</v>
      </c>
      <c r="C241" s="45" t="s">
        <v>1526</v>
      </c>
      <c r="D241" s="45" t="s">
        <v>863</v>
      </c>
      <c r="E241" s="45" t="s">
        <v>864</v>
      </c>
      <c r="F241" s="234" t="s">
        <v>2549</v>
      </c>
      <c r="G241" s="45" t="s">
        <v>4015</v>
      </c>
      <c r="H241" s="289">
        <v>50000</v>
      </c>
      <c r="I241" s="291" t="s">
        <v>404</v>
      </c>
      <c r="J241" s="45">
        <v>16</v>
      </c>
      <c r="K241" s="45">
        <v>13</v>
      </c>
      <c r="L241" s="45">
        <v>0</v>
      </c>
      <c r="M241" s="45">
        <v>0</v>
      </c>
      <c r="N241" s="489">
        <v>3</v>
      </c>
      <c r="O241" s="598">
        <v>45</v>
      </c>
    </row>
    <row r="242" spans="1:15">
      <c r="A242" s="1">
        <v>238</v>
      </c>
      <c r="B242" s="44" t="s">
        <v>790</v>
      </c>
      <c r="C242" s="45" t="s">
        <v>1526</v>
      </c>
      <c r="D242" s="45" t="s">
        <v>867</v>
      </c>
      <c r="E242" s="45" t="s">
        <v>868</v>
      </c>
      <c r="F242" s="234" t="s">
        <v>2551</v>
      </c>
      <c r="G242" s="45" t="s">
        <v>4017</v>
      </c>
      <c r="H242" s="289">
        <v>50000</v>
      </c>
      <c r="I242" s="291" t="s">
        <v>404</v>
      </c>
      <c r="J242" s="45">
        <v>26</v>
      </c>
      <c r="K242" s="45">
        <v>20</v>
      </c>
      <c r="L242" s="45">
        <v>0</v>
      </c>
      <c r="M242" s="45">
        <v>0</v>
      </c>
      <c r="N242" s="489">
        <v>6</v>
      </c>
      <c r="O242" s="598">
        <v>40</v>
      </c>
    </row>
    <row r="243" spans="1:15">
      <c r="A243" s="1">
        <v>239</v>
      </c>
      <c r="B243" s="44" t="s">
        <v>790</v>
      </c>
      <c r="C243" s="45" t="s">
        <v>1526</v>
      </c>
      <c r="D243" s="45" t="s">
        <v>869</v>
      </c>
      <c r="E243" s="45" t="s">
        <v>870</v>
      </c>
      <c r="F243" s="234" t="s">
        <v>2552</v>
      </c>
      <c r="G243" s="45" t="s">
        <v>4018</v>
      </c>
      <c r="H243" s="289">
        <v>40000</v>
      </c>
      <c r="I243" s="291" t="s">
        <v>404</v>
      </c>
      <c r="J243" s="45">
        <v>12</v>
      </c>
      <c r="K243" s="45">
        <v>6</v>
      </c>
      <c r="L243" s="45">
        <v>0</v>
      </c>
      <c r="M243" s="45">
        <v>0</v>
      </c>
      <c r="N243" s="489">
        <v>6</v>
      </c>
      <c r="O243" s="598">
        <v>24</v>
      </c>
    </row>
    <row r="244" spans="1:15">
      <c r="A244" s="1">
        <v>240</v>
      </c>
      <c r="B244" s="44" t="s">
        <v>790</v>
      </c>
      <c r="C244" s="45" t="s">
        <v>1526</v>
      </c>
      <c r="D244" s="45" t="s">
        <v>871</v>
      </c>
      <c r="E244" s="45" t="s">
        <v>872</v>
      </c>
      <c r="F244" s="234" t="s">
        <v>2553</v>
      </c>
      <c r="G244" s="45" t="s">
        <v>4019</v>
      </c>
      <c r="H244" s="289">
        <v>40000</v>
      </c>
      <c r="I244" s="291" t="s">
        <v>404</v>
      </c>
      <c r="J244" s="45">
        <v>13</v>
      </c>
      <c r="K244" s="45">
        <v>10</v>
      </c>
      <c r="L244" s="45">
        <v>0</v>
      </c>
      <c r="M244" s="45">
        <v>0</v>
      </c>
      <c r="N244" s="489">
        <v>3</v>
      </c>
      <c r="O244" s="598">
        <v>26</v>
      </c>
    </row>
    <row r="245" spans="1:15">
      <c r="A245" s="1">
        <v>241</v>
      </c>
      <c r="B245" s="44" t="s">
        <v>790</v>
      </c>
      <c r="C245" s="45" t="s">
        <v>1526</v>
      </c>
      <c r="D245" s="45" t="s">
        <v>873</v>
      </c>
      <c r="E245" s="45" t="s">
        <v>874</v>
      </c>
      <c r="F245" s="234" t="s">
        <v>2554</v>
      </c>
      <c r="G245" s="45" t="s">
        <v>4020</v>
      </c>
      <c r="H245" s="289">
        <v>40000</v>
      </c>
      <c r="I245" s="291" t="s">
        <v>404</v>
      </c>
      <c r="J245" s="45">
        <v>17</v>
      </c>
      <c r="K245" s="45">
        <v>14</v>
      </c>
      <c r="L245" s="45">
        <v>0</v>
      </c>
      <c r="M245" s="45">
        <v>0</v>
      </c>
      <c r="N245" s="489">
        <v>3</v>
      </c>
      <c r="O245" s="598">
        <v>34</v>
      </c>
    </row>
    <row r="246" spans="1:15">
      <c r="A246" s="1">
        <v>242</v>
      </c>
      <c r="B246" s="44" t="s">
        <v>790</v>
      </c>
      <c r="C246" s="45" t="s">
        <v>1526</v>
      </c>
      <c r="D246" s="45" t="s">
        <v>875</v>
      </c>
      <c r="E246" s="45" t="s">
        <v>3412</v>
      </c>
      <c r="F246" s="234" t="s">
        <v>2555</v>
      </c>
      <c r="G246" s="45" t="s">
        <v>4021</v>
      </c>
      <c r="H246" s="289">
        <v>50000</v>
      </c>
      <c r="I246" s="291" t="s">
        <v>404</v>
      </c>
      <c r="J246" s="45">
        <v>29</v>
      </c>
      <c r="K246" s="45">
        <v>26</v>
      </c>
      <c r="L246" s="45">
        <v>0</v>
      </c>
      <c r="M246" s="45">
        <v>0</v>
      </c>
      <c r="N246" s="489">
        <v>3</v>
      </c>
      <c r="O246" s="598">
        <v>60</v>
      </c>
    </row>
    <row r="247" spans="1:15">
      <c r="A247" s="1">
        <v>243</v>
      </c>
      <c r="B247" s="44" t="s">
        <v>790</v>
      </c>
      <c r="C247" s="45" t="s">
        <v>1526</v>
      </c>
      <c r="D247" s="45" t="s">
        <v>876</v>
      </c>
      <c r="E247" s="45" t="s">
        <v>877</v>
      </c>
      <c r="F247" s="234" t="s">
        <v>2556</v>
      </c>
      <c r="G247" s="45" t="s">
        <v>4022</v>
      </c>
      <c r="H247" s="289">
        <v>30000</v>
      </c>
      <c r="I247" s="291" t="s">
        <v>404</v>
      </c>
      <c r="J247" s="45">
        <v>14</v>
      </c>
      <c r="K247" s="45">
        <v>14</v>
      </c>
      <c r="L247" s="45">
        <v>0</v>
      </c>
      <c r="M247" s="45">
        <v>0</v>
      </c>
      <c r="N247" s="489"/>
      <c r="O247" s="598">
        <v>28</v>
      </c>
    </row>
    <row r="248" spans="1:15">
      <c r="A248" s="1">
        <v>244</v>
      </c>
      <c r="B248" s="44" t="s">
        <v>790</v>
      </c>
      <c r="C248" s="45" t="s">
        <v>1526</v>
      </c>
      <c r="D248" s="45" t="s">
        <v>879</v>
      </c>
      <c r="E248" s="45" t="s">
        <v>880</v>
      </c>
      <c r="F248" s="234" t="s">
        <v>2557</v>
      </c>
      <c r="G248" s="45" t="s">
        <v>4023</v>
      </c>
      <c r="H248" s="289">
        <v>40000</v>
      </c>
      <c r="I248" s="291" t="s">
        <v>404</v>
      </c>
      <c r="J248" s="45">
        <v>16</v>
      </c>
      <c r="K248" s="45">
        <v>13</v>
      </c>
      <c r="L248" s="45">
        <v>0</v>
      </c>
      <c r="M248" s="45">
        <v>0</v>
      </c>
      <c r="N248" s="489">
        <v>3</v>
      </c>
      <c r="O248" s="598">
        <v>36</v>
      </c>
    </row>
    <row r="249" spans="1:15">
      <c r="A249" s="1">
        <v>245</v>
      </c>
      <c r="B249" s="44" t="s">
        <v>790</v>
      </c>
      <c r="C249" s="45" t="s">
        <v>1526</v>
      </c>
      <c r="D249" s="46" t="s">
        <v>881</v>
      </c>
      <c r="E249" s="48" t="s">
        <v>882</v>
      </c>
      <c r="F249" s="234" t="s">
        <v>2558</v>
      </c>
      <c r="G249" s="46" t="s">
        <v>4024</v>
      </c>
      <c r="H249" s="289">
        <v>45000</v>
      </c>
      <c r="I249" s="291" t="s">
        <v>404</v>
      </c>
      <c r="J249" s="45">
        <v>23</v>
      </c>
      <c r="K249" s="45">
        <v>20</v>
      </c>
      <c r="L249" s="45">
        <v>0</v>
      </c>
      <c r="M249" s="45">
        <v>0</v>
      </c>
      <c r="N249" s="489">
        <v>3</v>
      </c>
      <c r="O249" s="598">
        <v>46</v>
      </c>
    </row>
    <row r="250" spans="1:15">
      <c r="A250" s="1">
        <v>246</v>
      </c>
      <c r="B250" s="44" t="s">
        <v>790</v>
      </c>
      <c r="C250" s="45" t="s">
        <v>1526</v>
      </c>
      <c r="D250" s="46" t="s">
        <v>883</v>
      </c>
      <c r="E250" s="48" t="s">
        <v>884</v>
      </c>
      <c r="F250" s="234" t="s">
        <v>2559</v>
      </c>
      <c r="G250" s="46" t="s">
        <v>4619</v>
      </c>
      <c r="H250" s="289">
        <v>70000</v>
      </c>
      <c r="I250" s="291" t="s">
        <v>404</v>
      </c>
      <c r="J250" s="45">
        <v>8</v>
      </c>
      <c r="K250" s="45">
        <v>8</v>
      </c>
      <c r="L250" s="45">
        <v>0</v>
      </c>
      <c r="M250" s="45">
        <v>0</v>
      </c>
      <c r="N250" s="489">
        <v>0</v>
      </c>
      <c r="O250" s="598">
        <v>16</v>
      </c>
    </row>
    <row r="251" spans="1:15">
      <c r="A251" s="1">
        <v>247</v>
      </c>
      <c r="B251" s="44" t="s">
        <v>790</v>
      </c>
      <c r="C251" s="45" t="s">
        <v>1526</v>
      </c>
      <c r="D251" s="46" t="s">
        <v>885</v>
      </c>
      <c r="E251" s="48" t="s">
        <v>884</v>
      </c>
      <c r="F251" s="234" t="s">
        <v>2560</v>
      </c>
      <c r="G251" s="46" t="s">
        <v>4619</v>
      </c>
      <c r="H251" s="289">
        <v>70000</v>
      </c>
      <c r="I251" s="291" t="s">
        <v>404</v>
      </c>
      <c r="J251" s="45">
        <v>8</v>
      </c>
      <c r="K251" s="45">
        <v>8</v>
      </c>
      <c r="L251" s="45">
        <v>0</v>
      </c>
      <c r="M251" s="45">
        <v>0</v>
      </c>
      <c r="N251" s="489">
        <v>0</v>
      </c>
      <c r="O251" s="598">
        <v>16</v>
      </c>
    </row>
    <row r="252" spans="1:15">
      <c r="A252" s="1">
        <v>248</v>
      </c>
      <c r="B252" s="44" t="s">
        <v>790</v>
      </c>
      <c r="C252" s="45" t="s">
        <v>1526</v>
      </c>
      <c r="D252" s="46" t="s">
        <v>886</v>
      </c>
      <c r="E252" s="48" t="s">
        <v>887</v>
      </c>
      <c r="F252" s="234" t="s">
        <v>2561</v>
      </c>
      <c r="G252" s="46" t="s">
        <v>4025</v>
      </c>
      <c r="H252" s="289">
        <v>50000</v>
      </c>
      <c r="I252" s="291" t="s">
        <v>404</v>
      </c>
      <c r="J252" s="45">
        <v>25</v>
      </c>
      <c r="K252" s="45">
        <v>24</v>
      </c>
      <c r="L252" s="45">
        <v>0</v>
      </c>
      <c r="M252" s="45">
        <v>0</v>
      </c>
      <c r="N252" s="489">
        <v>1</v>
      </c>
      <c r="O252" s="598">
        <v>50</v>
      </c>
    </row>
    <row r="253" spans="1:15">
      <c r="A253" s="1">
        <v>249</v>
      </c>
      <c r="B253" s="44" t="s">
        <v>790</v>
      </c>
      <c r="C253" s="45" t="s">
        <v>1526</v>
      </c>
      <c r="D253" s="46" t="s">
        <v>888</v>
      </c>
      <c r="E253" s="48" t="s">
        <v>889</v>
      </c>
      <c r="F253" s="234" t="s">
        <v>2562</v>
      </c>
      <c r="G253" s="46" t="s">
        <v>4026</v>
      </c>
      <c r="H253" s="289">
        <v>30000</v>
      </c>
      <c r="I253" s="291" t="s">
        <v>404</v>
      </c>
      <c r="J253" s="45">
        <v>10</v>
      </c>
      <c r="K253" s="45">
        <v>7</v>
      </c>
      <c r="L253" s="45">
        <v>0</v>
      </c>
      <c r="M253" s="45">
        <v>0</v>
      </c>
      <c r="N253" s="489">
        <v>3</v>
      </c>
      <c r="O253" s="598">
        <v>20</v>
      </c>
    </row>
    <row r="254" spans="1:15">
      <c r="A254" s="1">
        <v>250</v>
      </c>
      <c r="B254" s="44" t="s">
        <v>790</v>
      </c>
      <c r="C254" s="45" t="s">
        <v>1526</v>
      </c>
      <c r="D254" s="46" t="s">
        <v>890</v>
      </c>
      <c r="E254" s="48" t="s">
        <v>891</v>
      </c>
      <c r="F254" s="234" t="s">
        <v>2563</v>
      </c>
      <c r="G254" s="46" t="s">
        <v>4027</v>
      </c>
      <c r="H254" s="289">
        <v>40000</v>
      </c>
      <c r="I254" s="291" t="s">
        <v>404</v>
      </c>
      <c r="J254" s="45">
        <v>13</v>
      </c>
      <c r="K254" s="45">
        <v>8</v>
      </c>
      <c r="L254" s="45">
        <v>0</v>
      </c>
      <c r="M254" s="45">
        <v>0</v>
      </c>
      <c r="N254" s="489">
        <v>5</v>
      </c>
      <c r="O254" s="598">
        <v>26</v>
      </c>
    </row>
    <row r="255" spans="1:15">
      <c r="A255" s="1">
        <v>251</v>
      </c>
      <c r="B255" s="44" t="s">
        <v>790</v>
      </c>
      <c r="C255" s="45" t="s">
        <v>1526</v>
      </c>
      <c r="D255" s="46" t="s">
        <v>892</v>
      </c>
      <c r="E255" s="48" t="s">
        <v>893</v>
      </c>
      <c r="F255" s="234" t="s">
        <v>2564</v>
      </c>
      <c r="G255" s="46" t="s">
        <v>4028</v>
      </c>
      <c r="H255" s="289">
        <v>40000</v>
      </c>
      <c r="I255" s="291" t="s">
        <v>404</v>
      </c>
      <c r="J255" s="45">
        <v>16</v>
      </c>
      <c r="K255" s="45">
        <v>8</v>
      </c>
      <c r="L255" s="45">
        <v>0</v>
      </c>
      <c r="M255" s="45">
        <v>0</v>
      </c>
      <c r="N255" s="489">
        <v>8</v>
      </c>
      <c r="O255" s="598">
        <v>35</v>
      </c>
    </row>
    <row r="256" spans="1:15">
      <c r="A256" s="1">
        <v>252</v>
      </c>
      <c r="B256" s="44" t="s">
        <v>790</v>
      </c>
      <c r="C256" s="45" t="s">
        <v>1526</v>
      </c>
      <c r="D256" s="46" t="s">
        <v>894</v>
      </c>
      <c r="E256" s="48" t="s">
        <v>895</v>
      </c>
      <c r="F256" s="234" t="s">
        <v>2565</v>
      </c>
      <c r="G256" s="46" t="s">
        <v>4029</v>
      </c>
      <c r="H256" s="289">
        <v>30000</v>
      </c>
      <c r="I256" s="291" t="s">
        <v>404</v>
      </c>
      <c r="J256" s="45">
        <v>15</v>
      </c>
      <c r="K256" s="45">
        <v>12</v>
      </c>
      <c r="L256" s="45">
        <v>0</v>
      </c>
      <c r="M256" s="45">
        <v>0</v>
      </c>
      <c r="N256" s="489">
        <v>3</v>
      </c>
      <c r="O256" s="598">
        <v>30</v>
      </c>
    </row>
    <row r="257" spans="1:15">
      <c r="A257" s="1">
        <v>253</v>
      </c>
      <c r="B257" s="44" t="s">
        <v>790</v>
      </c>
      <c r="C257" s="45" t="s">
        <v>1526</v>
      </c>
      <c r="D257" s="46" t="s">
        <v>896</v>
      </c>
      <c r="E257" s="48" t="s">
        <v>897</v>
      </c>
      <c r="F257" s="234" t="s">
        <v>2566</v>
      </c>
      <c r="G257" s="46" t="s">
        <v>4030</v>
      </c>
      <c r="H257" s="289">
        <v>50000</v>
      </c>
      <c r="I257" s="291" t="s">
        <v>404</v>
      </c>
      <c r="J257" s="45">
        <v>25</v>
      </c>
      <c r="K257" s="45">
        <v>24</v>
      </c>
      <c r="L257" s="45">
        <v>0</v>
      </c>
      <c r="M257" s="45">
        <v>0</v>
      </c>
      <c r="N257" s="489">
        <v>1</v>
      </c>
      <c r="O257" s="598">
        <v>60</v>
      </c>
    </row>
    <row r="258" spans="1:15">
      <c r="A258" s="1">
        <v>254</v>
      </c>
      <c r="B258" s="44" t="s">
        <v>790</v>
      </c>
      <c r="C258" s="45" t="s">
        <v>1526</v>
      </c>
      <c r="D258" s="46" t="s">
        <v>900</v>
      </c>
      <c r="E258" s="48" t="s">
        <v>901</v>
      </c>
      <c r="F258" s="234" t="s">
        <v>2567</v>
      </c>
      <c r="G258" s="46" t="s">
        <v>4031</v>
      </c>
      <c r="H258" s="289">
        <v>40000</v>
      </c>
      <c r="I258" s="291" t="s">
        <v>404</v>
      </c>
      <c r="J258" s="45">
        <v>15</v>
      </c>
      <c r="K258" s="45">
        <v>12</v>
      </c>
      <c r="L258" s="45">
        <v>0</v>
      </c>
      <c r="M258" s="45">
        <v>0</v>
      </c>
      <c r="N258" s="489">
        <v>3</v>
      </c>
      <c r="O258" s="598">
        <v>30</v>
      </c>
    </row>
    <row r="259" spans="1:15">
      <c r="A259" s="1">
        <v>255</v>
      </c>
      <c r="B259" s="44" t="s">
        <v>790</v>
      </c>
      <c r="C259" s="45" t="s">
        <v>1526</v>
      </c>
      <c r="D259" s="46" t="s">
        <v>902</v>
      </c>
      <c r="E259" s="48" t="s">
        <v>903</v>
      </c>
      <c r="F259" s="234" t="s">
        <v>2568</v>
      </c>
      <c r="G259" s="46" t="s">
        <v>4032</v>
      </c>
      <c r="H259" s="289">
        <v>40000</v>
      </c>
      <c r="I259" s="291" t="s">
        <v>404</v>
      </c>
      <c r="J259" s="45">
        <v>13</v>
      </c>
      <c r="K259" s="45">
        <v>10</v>
      </c>
      <c r="L259" s="45">
        <v>0</v>
      </c>
      <c r="M259" s="45">
        <v>0</v>
      </c>
      <c r="N259" s="489">
        <v>3</v>
      </c>
      <c r="O259" s="598">
        <v>30</v>
      </c>
    </row>
    <row r="260" spans="1:15">
      <c r="A260" s="1">
        <v>256</v>
      </c>
      <c r="B260" s="44" t="s">
        <v>790</v>
      </c>
      <c r="C260" s="45" t="s">
        <v>1526</v>
      </c>
      <c r="D260" s="46" t="s">
        <v>153</v>
      </c>
      <c r="E260" s="48" t="s">
        <v>904</v>
      </c>
      <c r="F260" s="234" t="s">
        <v>2569</v>
      </c>
      <c r="G260" s="46" t="s">
        <v>4033</v>
      </c>
      <c r="H260" s="289">
        <v>40000</v>
      </c>
      <c r="I260" s="291" t="s">
        <v>404</v>
      </c>
      <c r="J260" s="45">
        <v>17</v>
      </c>
      <c r="K260" s="45">
        <v>13</v>
      </c>
      <c r="L260" s="45">
        <v>0</v>
      </c>
      <c r="M260" s="45">
        <v>0</v>
      </c>
      <c r="N260" s="489">
        <v>4</v>
      </c>
      <c r="O260" s="598">
        <v>34</v>
      </c>
    </row>
    <row r="261" spans="1:15">
      <c r="A261" s="1">
        <v>257</v>
      </c>
      <c r="B261" s="44" t="s">
        <v>790</v>
      </c>
      <c r="C261" s="45" t="s">
        <v>1526</v>
      </c>
      <c r="D261" s="46" t="s">
        <v>905</v>
      </c>
      <c r="E261" s="48" t="s">
        <v>899</v>
      </c>
      <c r="F261" s="234" t="s">
        <v>2570</v>
      </c>
      <c r="G261" s="46" t="s">
        <v>4620</v>
      </c>
      <c r="H261" s="289">
        <v>50000</v>
      </c>
      <c r="I261" s="291" t="s">
        <v>404</v>
      </c>
      <c r="J261" s="45">
        <v>17</v>
      </c>
      <c r="K261" s="45">
        <v>17</v>
      </c>
      <c r="L261" s="45">
        <v>0</v>
      </c>
      <c r="M261" s="45">
        <v>0</v>
      </c>
      <c r="N261" s="489">
        <v>0</v>
      </c>
      <c r="O261" s="598">
        <v>34</v>
      </c>
    </row>
    <row r="262" spans="1:15">
      <c r="A262" s="1">
        <v>258</v>
      </c>
      <c r="B262" s="44" t="s">
        <v>790</v>
      </c>
      <c r="C262" s="45" t="s">
        <v>1526</v>
      </c>
      <c r="D262" s="46" t="s">
        <v>906</v>
      </c>
      <c r="E262" s="48" t="s">
        <v>907</v>
      </c>
      <c r="F262" s="234" t="s">
        <v>2571</v>
      </c>
      <c r="G262" s="46" t="s">
        <v>4034</v>
      </c>
      <c r="H262" s="289">
        <v>50000</v>
      </c>
      <c r="I262" s="291" t="s">
        <v>404</v>
      </c>
      <c r="J262" s="45">
        <v>17</v>
      </c>
      <c r="K262" s="45">
        <v>17</v>
      </c>
      <c r="L262" s="45">
        <v>0</v>
      </c>
      <c r="M262" s="45">
        <v>0</v>
      </c>
      <c r="N262" s="489">
        <v>0</v>
      </c>
      <c r="O262" s="598">
        <v>34</v>
      </c>
    </row>
    <row r="263" spans="1:15">
      <c r="A263" s="1">
        <v>259</v>
      </c>
      <c r="B263" s="44" t="s">
        <v>790</v>
      </c>
      <c r="C263" s="45" t="s">
        <v>1526</v>
      </c>
      <c r="D263" s="46" t="s">
        <v>908</v>
      </c>
      <c r="E263" s="48" t="s">
        <v>909</v>
      </c>
      <c r="F263" s="234" t="s">
        <v>2572</v>
      </c>
      <c r="G263" s="46" t="s">
        <v>4035</v>
      </c>
      <c r="H263" s="289">
        <v>30000</v>
      </c>
      <c r="I263" s="291" t="s">
        <v>404</v>
      </c>
      <c r="J263" s="45">
        <v>13</v>
      </c>
      <c r="K263" s="45">
        <v>10</v>
      </c>
      <c r="L263" s="45">
        <v>0</v>
      </c>
      <c r="M263" s="45">
        <v>0</v>
      </c>
      <c r="N263" s="489">
        <v>3</v>
      </c>
      <c r="O263" s="598">
        <v>30</v>
      </c>
    </row>
    <row r="264" spans="1:15">
      <c r="A264" s="1">
        <v>260</v>
      </c>
      <c r="B264" s="44" t="s">
        <v>790</v>
      </c>
      <c r="C264" s="45" t="s">
        <v>1526</v>
      </c>
      <c r="D264" s="46" t="s">
        <v>645</v>
      </c>
      <c r="E264" s="48" t="s">
        <v>911</v>
      </c>
      <c r="F264" s="234" t="s">
        <v>2573</v>
      </c>
      <c r="G264" s="46" t="s">
        <v>4036</v>
      </c>
      <c r="H264" s="289">
        <v>50000</v>
      </c>
      <c r="I264" s="291" t="s">
        <v>404</v>
      </c>
      <c r="J264" s="45">
        <v>17</v>
      </c>
      <c r="K264" s="45">
        <v>17</v>
      </c>
      <c r="L264" s="45">
        <v>0</v>
      </c>
      <c r="M264" s="45">
        <v>0</v>
      </c>
      <c r="N264" s="489">
        <v>0</v>
      </c>
      <c r="O264" s="598">
        <v>35</v>
      </c>
    </row>
    <row r="265" spans="1:15">
      <c r="A265" s="1">
        <v>261</v>
      </c>
      <c r="B265" s="44" t="s">
        <v>790</v>
      </c>
      <c r="C265" s="45" t="s">
        <v>1526</v>
      </c>
      <c r="D265" s="46" t="s">
        <v>912</v>
      </c>
      <c r="E265" s="48" t="s">
        <v>913</v>
      </c>
      <c r="F265" s="234" t="s">
        <v>2574</v>
      </c>
      <c r="G265" s="46" t="s">
        <v>4621</v>
      </c>
      <c r="H265" s="289">
        <v>30000</v>
      </c>
      <c r="I265" s="291" t="s">
        <v>404</v>
      </c>
      <c r="J265" s="45">
        <v>11</v>
      </c>
      <c r="K265" s="45">
        <v>8</v>
      </c>
      <c r="L265" s="45">
        <v>0</v>
      </c>
      <c r="M265" s="45">
        <v>0</v>
      </c>
      <c r="N265" s="489">
        <v>3</v>
      </c>
      <c r="O265" s="598">
        <v>25</v>
      </c>
    </row>
    <row r="266" spans="1:15">
      <c r="A266" s="1">
        <v>262</v>
      </c>
      <c r="B266" s="44" t="s">
        <v>790</v>
      </c>
      <c r="C266" s="45" t="s">
        <v>1526</v>
      </c>
      <c r="D266" s="46" t="s">
        <v>914</v>
      </c>
      <c r="E266" s="48" t="s">
        <v>915</v>
      </c>
      <c r="F266" s="234" t="s">
        <v>2575</v>
      </c>
      <c r="G266" s="46" t="s">
        <v>4037</v>
      </c>
      <c r="H266" s="289">
        <v>70000</v>
      </c>
      <c r="I266" s="290">
        <v>100000</v>
      </c>
      <c r="J266" s="45">
        <v>7</v>
      </c>
      <c r="K266" s="45">
        <v>0</v>
      </c>
      <c r="L266" s="45">
        <v>0</v>
      </c>
      <c r="M266" s="45">
        <v>0</v>
      </c>
      <c r="N266" s="489">
        <v>7</v>
      </c>
      <c r="O266" s="598">
        <v>30</v>
      </c>
    </row>
    <row r="267" spans="1:15">
      <c r="A267" s="1">
        <v>263</v>
      </c>
      <c r="B267" s="44" t="s">
        <v>790</v>
      </c>
      <c r="C267" s="45" t="s">
        <v>1526</v>
      </c>
      <c r="D267" s="46" t="s">
        <v>491</v>
      </c>
      <c r="E267" s="48" t="s">
        <v>916</v>
      </c>
      <c r="F267" s="234" t="s">
        <v>2576</v>
      </c>
      <c r="G267" s="46" t="s">
        <v>4038</v>
      </c>
      <c r="H267" s="289">
        <v>50000</v>
      </c>
      <c r="I267" s="291" t="s">
        <v>404</v>
      </c>
      <c r="J267" s="45">
        <v>26</v>
      </c>
      <c r="K267" s="45">
        <v>23</v>
      </c>
      <c r="L267" s="45">
        <v>0</v>
      </c>
      <c r="M267" s="45">
        <v>0</v>
      </c>
      <c r="N267" s="489">
        <v>3</v>
      </c>
      <c r="O267" s="598">
        <v>60</v>
      </c>
    </row>
    <row r="268" spans="1:15">
      <c r="A268" s="1">
        <v>264</v>
      </c>
      <c r="B268" s="44" t="s">
        <v>790</v>
      </c>
      <c r="C268" s="45" t="s">
        <v>1526</v>
      </c>
      <c r="D268" s="46" t="s">
        <v>917</v>
      </c>
      <c r="E268" s="48" t="s">
        <v>424</v>
      </c>
      <c r="F268" s="234" t="s">
        <v>2577</v>
      </c>
      <c r="G268" s="46" t="s">
        <v>4039</v>
      </c>
      <c r="H268" s="289">
        <v>50000</v>
      </c>
      <c r="I268" s="291" t="s">
        <v>404</v>
      </c>
      <c r="J268" s="45">
        <v>27</v>
      </c>
      <c r="K268" s="45">
        <v>23</v>
      </c>
      <c r="L268" s="45">
        <v>0</v>
      </c>
      <c r="M268" s="45">
        <v>0</v>
      </c>
      <c r="N268" s="489">
        <v>4</v>
      </c>
      <c r="O268" s="598">
        <v>60</v>
      </c>
    </row>
    <row r="269" spans="1:15">
      <c r="A269" s="1">
        <v>265</v>
      </c>
      <c r="B269" s="44" t="s">
        <v>790</v>
      </c>
      <c r="C269" s="45" t="s">
        <v>1526</v>
      </c>
      <c r="D269" s="46" t="s">
        <v>918</v>
      </c>
      <c r="E269" s="48" t="s">
        <v>919</v>
      </c>
      <c r="F269" s="234" t="s">
        <v>2578</v>
      </c>
      <c r="G269" s="46" t="s">
        <v>4040</v>
      </c>
      <c r="H269" s="289">
        <v>35000</v>
      </c>
      <c r="I269" s="291" t="s">
        <v>404</v>
      </c>
      <c r="J269" s="45">
        <v>13</v>
      </c>
      <c r="K269" s="45">
        <v>11</v>
      </c>
      <c r="L269" s="45">
        <v>0</v>
      </c>
      <c r="M269" s="45">
        <v>0</v>
      </c>
      <c r="N269" s="489">
        <v>2</v>
      </c>
      <c r="O269" s="598">
        <v>30</v>
      </c>
    </row>
    <row r="270" spans="1:15">
      <c r="A270" s="1">
        <v>266</v>
      </c>
      <c r="B270" s="44" t="s">
        <v>790</v>
      </c>
      <c r="C270" s="45" t="s">
        <v>1526</v>
      </c>
      <c r="D270" s="46" t="s">
        <v>920</v>
      </c>
      <c r="E270" s="48" t="s">
        <v>921</v>
      </c>
      <c r="F270" s="234" t="s">
        <v>2579</v>
      </c>
      <c r="G270" s="46" t="s">
        <v>4041</v>
      </c>
      <c r="H270" s="289">
        <v>50000</v>
      </c>
      <c r="I270" s="291" t="s">
        <v>404</v>
      </c>
      <c r="J270" s="45">
        <v>25</v>
      </c>
      <c r="K270" s="45">
        <v>23</v>
      </c>
      <c r="L270" s="45">
        <v>0</v>
      </c>
      <c r="M270" s="45">
        <v>0</v>
      </c>
      <c r="N270" s="489">
        <v>2</v>
      </c>
      <c r="O270" s="598">
        <v>60</v>
      </c>
    </row>
    <row r="271" spans="1:15">
      <c r="A271" s="1">
        <v>267</v>
      </c>
      <c r="B271" s="44" t="s">
        <v>790</v>
      </c>
      <c r="C271" s="45" t="s">
        <v>1526</v>
      </c>
      <c r="D271" s="46" t="s">
        <v>922</v>
      </c>
      <c r="E271" s="48" t="s">
        <v>923</v>
      </c>
      <c r="F271" s="234" t="s">
        <v>2580</v>
      </c>
      <c r="G271" s="46" t="s">
        <v>4042</v>
      </c>
      <c r="H271" s="289">
        <v>45000</v>
      </c>
      <c r="I271" s="290">
        <v>50000</v>
      </c>
      <c r="J271" s="45">
        <v>17</v>
      </c>
      <c r="K271" s="45">
        <v>14</v>
      </c>
      <c r="L271" s="45">
        <v>0</v>
      </c>
      <c r="M271" s="45">
        <v>0</v>
      </c>
      <c r="N271" s="489">
        <v>3</v>
      </c>
      <c r="O271" s="598">
        <v>40</v>
      </c>
    </row>
    <row r="272" spans="1:15">
      <c r="A272" s="1">
        <v>268</v>
      </c>
      <c r="B272" s="44" t="s">
        <v>790</v>
      </c>
      <c r="C272" s="45" t="s">
        <v>1526</v>
      </c>
      <c r="D272" s="46" t="s">
        <v>926</v>
      </c>
      <c r="E272" s="48" t="s">
        <v>927</v>
      </c>
      <c r="F272" s="234" t="s">
        <v>2582</v>
      </c>
      <c r="G272" s="46" t="s">
        <v>4044</v>
      </c>
      <c r="H272" s="289">
        <v>40000</v>
      </c>
      <c r="I272" s="291" t="s">
        <v>404</v>
      </c>
      <c r="J272" s="45">
        <v>12</v>
      </c>
      <c r="K272" s="45">
        <v>7</v>
      </c>
      <c r="L272" s="45">
        <v>0</v>
      </c>
      <c r="M272" s="45">
        <v>0</v>
      </c>
      <c r="N272" s="489">
        <v>5</v>
      </c>
      <c r="O272" s="598">
        <v>24</v>
      </c>
    </row>
    <row r="273" spans="1:15">
      <c r="A273" s="1">
        <v>269</v>
      </c>
      <c r="B273" s="44" t="s">
        <v>790</v>
      </c>
      <c r="C273" s="45" t="s">
        <v>1526</v>
      </c>
      <c r="D273" s="46" t="s">
        <v>931</v>
      </c>
      <c r="E273" s="48" t="s">
        <v>932</v>
      </c>
      <c r="F273" s="234" t="s">
        <v>2585</v>
      </c>
      <c r="G273" s="46" t="s">
        <v>4624</v>
      </c>
      <c r="H273" s="289">
        <v>50000</v>
      </c>
      <c r="I273" s="291" t="s">
        <v>404</v>
      </c>
      <c r="J273" s="45">
        <v>28</v>
      </c>
      <c r="K273" s="45">
        <v>21</v>
      </c>
      <c r="L273" s="45">
        <v>0</v>
      </c>
      <c r="M273" s="45">
        <v>0</v>
      </c>
      <c r="N273" s="489">
        <v>7</v>
      </c>
      <c r="O273" s="598">
        <v>60</v>
      </c>
    </row>
    <row r="274" spans="1:15">
      <c r="A274" s="1">
        <v>270</v>
      </c>
      <c r="B274" s="44" t="s">
        <v>790</v>
      </c>
      <c r="C274" s="45" t="s">
        <v>1526</v>
      </c>
      <c r="D274" s="46" t="s">
        <v>935</v>
      </c>
      <c r="E274" s="48" t="s">
        <v>936</v>
      </c>
      <c r="F274" s="234" t="s">
        <v>2587</v>
      </c>
      <c r="G274" s="46" t="s">
        <v>4045</v>
      </c>
      <c r="H274" s="289">
        <v>40000</v>
      </c>
      <c r="I274" s="291" t="s">
        <v>404</v>
      </c>
      <c r="J274" s="45">
        <v>13</v>
      </c>
      <c r="K274" s="45">
        <v>13</v>
      </c>
      <c r="L274" s="45">
        <v>0</v>
      </c>
      <c r="M274" s="45">
        <v>0</v>
      </c>
      <c r="N274" s="489">
        <v>0</v>
      </c>
      <c r="O274" s="598">
        <v>26</v>
      </c>
    </row>
    <row r="275" spans="1:15">
      <c r="A275" s="1">
        <v>271</v>
      </c>
      <c r="B275" s="44" t="s">
        <v>790</v>
      </c>
      <c r="C275" s="45" t="s">
        <v>1526</v>
      </c>
      <c r="D275" s="46" t="s">
        <v>940</v>
      </c>
      <c r="E275" s="48" t="s">
        <v>941</v>
      </c>
      <c r="F275" s="234" t="s">
        <v>2590</v>
      </c>
      <c r="G275" s="46" t="s">
        <v>4626</v>
      </c>
      <c r="H275" s="289">
        <v>60000</v>
      </c>
      <c r="I275" s="291" t="s">
        <v>404</v>
      </c>
      <c r="J275" s="45">
        <v>48</v>
      </c>
      <c r="K275" s="45">
        <v>46</v>
      </c>
      <c r="L275" s="45">
        <v>0</v>
      </c>
      <c r="M275" s="45">
        <v>0</v>
      </c>
      <c r="N275" s="489">
        <v>2</v>
      </c>
      <c r="O275" s="598">
        <v>100</v>
      </c>
    </row>
    <row r="276" spans="1:15">
      <c r="A276" s="1">
        <v>272</v>
      </c>
      <c r="B276" s="44" t="s">
        <v>790</v>
      </c>
      <c r="C276" s="45" t="s">
        <v>1526</v>
      </c>
      <c r="D276" s="46" t="s">
        <v>942</v>
      </c>
      <c r="E276" s="48" t="s">
        <v>943</v>
      </c>
      <c r="F276" s="234" t="s">
        <v>2591</v>
      </c>
      <c r="G276" s="46" t="s">
        <v>4048</v>
      </c>
      <c r="H276" s="289">
        <v>50000</v>
      </c>
      <c r="I276" s="290">
        <v>60000</v>
      </c>
      <c r="J276" s="45">
        <v>28</v>
      </c>
      <c r="K276" s="45">
        <v>26</v>
      </c>
      <c r="L276" s="45">
        <v>0</v>
      </c>
      <c r="M276" s="45">
        <v>0</v>
      </c>
      <c r="N276" s="489">
        <v>2</v>
      </c>
      <c r="O276" s="598">
        <v>80</v>
      </c>
    </row>
    <row r="277" spans="1:15">
      <c r="A277" s="1">
        <v>273</v>
      </c>
      <c r="B277" s="44" t="s">
        <v>790</v>
      </c>
      <c r="C277" s="45" t="s">
        <v>1526</v>
      </c>
      <c r="D277" s="46" t="s">
        <v>944</v>
      </c>
      <c r="E277" s="48" t="s">
        <v>945</v>
      </c>
      <c r="F277" s="234" t="s">
        <v>2592</v>
      </c>
      <c r="G277" s="46" t="s">
        <v>4049</v>
      </c>
      <c r="H277" s="289">
        <v>40000</v>
      </c>
      <c r="I277" s="291" t="s">
        <v>404</v>
      </c>
      <c r="J277" s="45">
        <v>10</v>
      </c>
      <c r="K277" s="45">
        <v>7</v>
      </c>
      <c r="L277" s="45">
        <v>0</v>
      </c>
      <c r="M277" s="45">
        <v>0</v>
      </c>
      <c r="N277" s="489">
        <v>3</v>
      </c>
      <c r="O277" s="598">
        <v>23</v>
      </c>
    </row>
    <row r="278" spans="1:15">
      <c r="A278" s="1">
        <v>274</v>
      </c>
      <c r="B278" s="44" t="s">
        <v>790</v>
      </c>
      <c r="C278" s="45" t="s">
        <v>1526</v>
      </c>
      <c r="D278" s="46" t="s">
        <v>623</v>
      </c>
      <c r="E278" s="48" t="s">
        <v>948</v>
      </c>
      <c r="F278" s="234" t="s">
        <v>2594</v>
      </c>
      <c r="G278" s="46" t="s">
        <v>4627</v>
      </c>
      <c r="H278" s="289">
        <v>40000</v>
      </c>
      <c r="I278" s="291" t="s">
        <v>404</v>
      </c>
      <c r="J278" s="45">
        <v>21</v>
      </c>
      <c r="K278" s="45">
        <v>9</v>
      </c>
      <c r="L278" s="45">
        <v>0</v>
      </c>
      <c r="M278" s="45">
        <v>0</v>
      </c>
      <c r="N278" s="489">
        <v>12</v>
      </c>
      <c r="O278" s="598">
        <v>45</v>
      </c>
    </row>
    <row r="279" spans="1:15">
      <c r="A279" s="1">
        <v>275</v>
      </c>
      <c r="B279" s="44" t="s">
        <v>790</v>
      </c>
      <c r="C279" s="45" t="s">
        <v>1526</v>
      </c>
      <c r="D279" s="46" t="s">
        <v>949</v>
      </c>
      <c r="E279" s="48" t="s">
        <v>950</v>
      </c>
      <c r="F279" s="234" t="s">
        <v>2595</v>
      </c>
      <c r="G279" s="46" t="s">
        <v>4628</v>
      </c>
      <c r="H279" s="289">
        <v>40000</v>
      </c>
      <c r="I279" s="291" t="s">
        <v>404</v>
      </c>
      <c r="J279" s="45">
        <v>18</v>
      </c>
      <c r="K279" s="45">
        <v>18</v>
      </c>
      <c r="L279" s="45">
        <v>0</v>
      </c>
      <c r="M279" s="45">
        <v>0</v>
      </c>
      <c r="N279" s="489">
        <v>0</v>
      </c>
      <c r="O279" s="598">
        <v>36</v>
      </c>
    </row>
    <row r="280" spans="1:15">
      <c r="A280" s="1">
        <v>276</v>
      </c>
      <c r="B280" s="44" t="s">
        <v>790</v>
      </c>
      <c r="C280" s="45" t="s">
        <v>1526</v>
      </c>
      <c r="D280" s="46" t="s">
        <v>951</v>
      </c>
      <c r="E280" s="48" t="s">
        <v>422</v>
      </c>
      <c r="F280" s="234" t="s">
        <v>2596</v>
      </c>
      <c r="G280" s="46" t="s">
        <v>4629</v>
      </c>
      <c r="H280" s="289">
        <v>40000</v>
      </c>
      <c r="I280" s="291" t="s">
        <v>404</v>
      </c>
      <c r="J280" s="45">
        <v>24</v>
      </c>
      <c r="K280" s="45">
        <v>22</v>
      </c>
      <c r="L280" s="45">
        <v>0</v>
      </c>
      <c r="M280" s="45">
        <v>0</v>
      </c>
      <c r="N280" s="489">
        <v>2</v>
      </c>
      <c r="O280" s="598">
        <v>50</v>
      </c>
    </row>
    <row r="281" spans="1:15">
      <c r="A281" s="1">
        <v>277</v>
      </c>
      <c r="B281" s="44" t="s">
        <v>790</v>
      </c>
      <c r="C281" s="45" t="s">
        <v>1526</v>
      </c>
      <c r="D281" s="46" t="s">
        <v>425</v>
      </c>
      <c r="E281" s="48" t="s">
        <v>952</v>
      </c>
      <c r="F281" s="234" t="s">
        <v>2597</v>
      </c>
      <c r="G281" s="46" t="s">
        <v>4630</v>
      </c>
      <c r="H281" s="289">
        <v>40000</v>
      </c>
      <c r="I281" s="291" t="s">
        <v>404</v>
      </c>
      <c r="J281" s="45">
        <v>28</v>
      </c>
      <c r="K281" s="45">
        <v>16</v>
      </c>
      <c r="L281" s="45">
        <v>0</v>
      </c>
      <c r="M281" s="45">
        <v>0</v>
      </c>
      <c r="N281" s="489">
        <v>12</v>
      </c>
      <c r="O281" s="598">
        <v>60</v>
      </c>
    </row>
    <row r="282" spans="1:15">
      <c r="A282" s="1">
        <v>278</v>
      </c>
      <c r="B282" s="44" t="s">
        <v>790</v>
      </c>
      <c r="C282" s="45" t="s">
        <v>1526</v>
      </c>
      <c r="D282" s="46" t="s">
        <v>953</v>
      </c>
      <c r="E282" s="48" t="s">
        <v>954</v>
      </c>
      <c r="F282" s="234" t="s">
        <v>2598</v>
      </c>
      <c r="G282" s="46" t="s">
        <v>4631</v>
      </c>
      <c r="H282" s="289">
        <v>30000</v>
      </c>
      <c r="I282" s="291" t="s">
        <v>404</v>
      </c>
      <c r="J282" s="45">
        <v>15</v>
      </c>
      <c r="K282" s="45">
        <v>15</v>
      </c>
      <c r="L282" s="45">
        <v>0</v>
      </c>
      <c r="M282" s="45">
        <v>0</v>
      </c>
      <c r="N282" s="489">
        <v>0</v>
      </c>
      <c r="O282" s="598">
        <v>30</v>
      </c>
    </row>
    <row r="283" spans="1:15">
      <c r="A283" s="1">
        <v>279</v>
      </c>
      <c r="B283" s="44" t="s">
        <v>790</v>
      </c>
      <c r="C283" s="45" t="s">
        <v>1526</v>
      </c>
      <c r="D283" s="46" t="s">
        <v>955</v>
      </c>
      <c r="E283" s="48" t="s">
        <v>956</v>
      </c>
      <c r="F283" s="234" t="s">
        <v>2599</v>
      </c>
      <c r="G283" s="46" t="s">
        <v>4632</v>
      </c>
      <c r="H283" s="289">
        <v>40000</v>
      </c>
      <c r="I283" s="291" t="s">
        <v>404</v>
      </c>
      <c r="J283" s="45">
        <v>14</v>
      </c>
      <c r="K283" s="45">
        <v>14</v>
      </c>
      <c r="L283" s="45">
        <v>0</v>
      </c>
      <c r="M283" s="45">
        <v>0</v>
      </c>
      <c r="N283" s="489">
        <v>0</v>
      </c>
      <c r="O283" s="598">
        <v>28</v>
      </c>
    </row>
    <row r="284" spans="1:15">
      <c r="A284" s="1">
        <v>280</v>
      </c>
      <c r="B284" s="44" t="s">
        <v>790</v>
      </c>
      <c r="C284" s="45" t="s">
        <v>1526</v>
      </c>
      <c r="D284" s="46" t="s">
        <v>957</v>
      </c>
      <c r="E284" s="48" t="s">
        <v>238</v>
      </c>
      <c r="F284" s="234" t="s">
        <v>2600</v>
      </c>
      <c r="G284" s="46" t="s">
        <v>4633</v>
      </c>
      <c r="H284" s="289">
        <v>40000</v>
      </c>
      <c r="I284" s="291" t="s">
        <v>404</v>
      </c>
      <c r="J284" s="45">
        <v>14</v>
      </c>
      <c r="K284" s="45">
        <v>14</v>
      </c>
      <c r="L284" s="45">
        <v>0</v>
      </c>
      <c r="M284" s="45">
        <v>0</v>
      </c>
      <c r="N284" s="489">
        <v>0</v>
      </c>
      <c r="O284" s="598">
        <v>28</v>
      </c>
    </row>
    <row r="285" spans="1:15">
      <c r="A285" s="1">
        <v>281</v>
      </c>
      <c r="B285" s="44" t="s">
        <v>790</v>
      </c>
      <c r="C285" s="45" t="s">
        <v>1526</v>
      </c>
      <c r="D285" s="46" t="s">
        <v>958</v>
      </c>
      <c r="E285" s="48" t="s">
        <v>959</v>
      </c>
      <c r="F285" s="234" t="s">
        <v>2601</v>
      </c>
      <c r="G285" s="46" t="s">
        <v>4634</v>
      </c>
      <c r="H285" s="289">
        <v>40000</v>
      </c>
      <c r="I285" s="291" t="s">
        <v>404</v>
      </c>
      <c r="J285" s="45">
        <v>17</v>
      </c>
      <c r="K285" s="45">
        <v>17</v>
      </c>
      <c r="L285" s="45">
        <v>0</v>
      </c>
      <c r="M285" s="45">
        <v>0</v>
      </c>
      <c r="N285" s="489">
        <v>0</v>
      </c>
      <c r="O285" s="598">
        <v>34</v>
      </c>
    </row>
    <row r="286" spans="1:15">
      <c r="A286" s="1">
        <v>282</v>
      </c>
      <c r="B286" s="44" t="s">
        <v>790</v>
      </c>
      <c r="C286" s="45" t="s">
        <v>1526</v>
      </c>
      <c r="D286" s="46" t="s">
        <v>960</v>
      </c>
      <c r="E286" s="48" t="s">
        <v>961</v>
      </c>
      <c r="F286" s="234" t="s">
        <v>2602</v>
      </c>
      <c r="G286" s="46" t="s">
        <v>4635</v>
      </c>
      <c r="H286" s="289">
        <v>50000</v>
      </c>
      <c r="I286" s="291" t="s">
        <v>404</v>
      </c>
      <c r="J286" s="45">
        <v>15</v>
      </c>
      <c r="K286" s="45">
        <v>15</v>
      </c>
      <c r="L286" s="45">
        <v>0</v>
      </c>
      <c r="M286" s="45">
        <v>0</v>
      </c>
      <c r="N286" s="489">
        <v>0</v>
      </c>
      <c r="O286" s="598">
        <v>30</v>
      </c>
    </row>
    <row r="287" spans="1:15">
      <c r="A287" s="1">
        <v>283</v>
      </c>
      <c r="B287" s="44" t="s">
        <v>790</v>
      </c>
      <c r="C287" s="45" t="s">
        <v>1526</v>
      </c>
      <c r="D287" s="46" t="s">
        <v>120</v>
      </c>
      <c r="E287" s="48" t="s">
        <v>962</v>
      </c>
      <c r="F287" s="234" t="s">
        <v>2603</v>
      </c>
      <c r="G287" s="46" t="s">
        <v>4636</v>
      </c>
      <c r="H287" s="289">
        <v>50000</v>
      </c>
      <c r="I287" s="291" t="s">
        <v>404</v>
      </c>
      <c r="J287" s="45">
        <v>19</v>
      </c>
      <c r="K287" s="45">
        <v>19</v>
      </c>
      <c r="L287" s="45">
        <v>0</v>
      </c>
      <c r="M287" s="45">
        <v>0</v>
      </c>
      <c r="N287" s="489">
        <v>0</v>
      </c>
      <c r="O287" s="598">
        <v>38</v>
      </c>
    </row>
    <row r="288" spans="1:15">
      <c r="A288" s="1">
        <v>284</v>
      </c>
      <c r="B288" s="44" t="s">
        <v>790</v>
      </c>
      <c r="C288" s="45" t="s">
        <v>1526</v>
      </c>
      <c r="D288" s="46" t="s">
        <v>963</v>
      </c>
      <c r="E288" s="48" t="s">
        <v>631</v>
      </c>
      <c r="F288" s="234" t="s">
        <v>2604</v>
      </c>
      <c r="G288" s="46" t="s">
        <v>4050</v>
      </c>
      <c r="H288" s="289">
        <v>50000</v>
      </c>
      <c r="I288" s="291" t="s">
        <v>404</v>
      </c>
      <c r="J288" s="45">
        <v>17</v>
      </c>
      <c r="K288" s="45">
        <v>17</v>
      </c>
      <c r="L288" s="45">
        <v>0</v>
      </c>
      <c r="M288" s="45">
        <v>0</v>
      </c>
      <c r="N288" s="489">
        <v>0</v>
      </c>
      <c r="O288" s="598">
        <v>34</v>
      </c>
    </row>
    <row r="289" spans="1:15">
      <c r="A289" s="1">
        <v>285</v>
      </c>
      <c r="B289" s="44" t="s">
        <v>790</v>
      </c>
      <c r="C289" s="45" t="s">
        <v>1526</v>
      </c>
      <c r="D289" s="46" t="s">
        <v>200</v>
      </c>
      <c r="E289" s="48" t="s">
        <v>964</v>
      </c>
      <c r="F289" s="234" t="s">
        <v>2605</v>
      </c>
      <c r="G289" s="46" t="s">
        <v>4051</v>
      </c>
      <c r="H289" s="289">
        <v>40000</v>
      </c>
      <c r="I289" s="291" t="s">
        <v>404</v>
      </c>
      <c r="J289" s="45">
        <v>17</v>
      </c>
      <c r="K289" s="45">
        <v>17</v>
      </c>
      <c r="L289" s="45">
        <v>0</v>
      </c>
      <c r="M289" s="45">
        <v>0</v>
      </c>
      <c r="N289" s="489">
        <v>0</v>
      </c>
      <c r="O289" s="598">
        <v>34</v>
      </c>
    </row>
    <row r="290" spans="1:15">
      <c r="A290" s="1">
        <v>286</v>
      </c>
      <c r="B290" s="44" t="s">
        <v>790</v>
      </c>
      <c r="C290" s="45" t="s">
        <v>1526</v>
      </c>
      <c r="D290" s="46" t="s">
        <v>965</v>
      </c>
      <c r="E290" s="48" t="s">
        <v>966</v>
      </c>
      <c r="F290" s="234" t="s">
        <v>2606</v>
      </c>
      <c r="G290" s="46" t="s">
        <v>4052</v>
      </c>
      <c r="H290" s="289">
        <v>40000</v>
      </c>
      <c r="I290" s="291" t="s">
        <v>404</v>
      </c>
      <c r="J290" s="45">
        <v>9</v>
      </c>
      <c r="K290" s="45">
        <v>9</v>
      </c>
      <c r="L290" s="45">
        <v>0</v>
      </c>
      <c r="M290" s="45">
        <v>0</v>
      </c>
      <c r="N290" s="489">
        <v>0</v>
      </c>
      <c r="O290" s="598">
        <v>18</v>
      </c>
    </row>
    <row r="291" spans="1:15">
      <c r="A291" s="1">
        <v>287</v>
      </c>
      <c r="B291" s="44" t="s">
        <v>790</v>
      </c>
      <c r="C291" s="45" t="s">
        <v>1526</v>
      </c>
      <c r="D291" s="46" t="s">
        <v>967</v>
      </c>
      <c r="E291" s="48" t="s">
        <v>968</v>
      </c>
      <c r="F291" s="234" t="s">
        <v>2607</v>
      </c>
      <c r="G291" s="262" t="s">
        <v>2019</v>
      </c>
      <c r="H291" s="289">
        <v>40000</v>
      </c>
      <c r="I291" s="291" t="s">
        <v>404</v>
      </c>
      <c r="J291" s="45">
        <v>10</v>
      </c>
      <c r="K291" s="45">
        <v>10</v>
      </c>
      <c r="L291" s="45">
        <v>0</v>
      </c>
      <c r="M291" s="45">
        <v>0</v>
      </c>
      <c r="N291" s="489">
        <v>0</v>
      </c>
      <c r="O291" s="598">
        <v>20</v>
      </c>
    </row>
    <row r="292" spans="1:15">
      <c r="A292" s="1">
        <v>288</v>
      </c>
      <c r="B292" s="44" t="s">
        <v>790</v>
      </c>
      <c r="C292" s="45" t="s">
        <v>1526</v>
      </c>
      <c r="D292" s="46" t="s">
        <v>969</v>
      </c>
      <c r="E292" s="48" t="s">
        <v>3414</v>
      </c>
      <c r="F292" s="234" t="s">
        <v>2608</v>
      </c>
      <c r="G292" s="262" t="s">
        <v>2020</v>
      </c>
      <c r="H292" s="289">
        <v>50000</v>
      </c>
      <c r="I292" s="291" t="s">
        <v>404</v>
      </c>
      <c r="J292" s="45">
        <v>29</v>
      </c>
      <c r="K292" s="45">
        <v>29</v>
      </c>
      <c r="L292" s="45">
        <v>0</v>
      </c>
      <c r="M292" s="45">
        <v>0</v>
      </c>
      <c r="N292" s="489">
        <v>0</v>
      </c>
      <c r="O292" s="598">
        <v>58</v>
      </c>
    </row>
    <row r="293" spans="1:15">
      <c r="A293" s="1">
        <v>289</v>
      </c>
      <c r="B293" s="44" t="s">
        <v>790</v>
      </c>
      <c r="C293" s="45" t="s">
        <v>1526</v>
      </c>
      <c r="D293" s="46" t="s">
        <v>970</v>
      </c>
      <c r="E293" s="48" t="s">
        <v>971</v>
      </c>
      <c r="F293" s="234" t="s">
        <v>2609</v>
      </c>
      <c r="G293" s="46" t="s">
        <v>4637</v>
      </c>
      <c r="H293" s="289">
        <v>50000</v>
      </c>
      <c r="I293" s="291" t="s">
        <v>404</v>
      </c>
      <c r="J293" s="45">
        <v>22</v>
      </c>
      <c r="K293" s="45">
        <v>22</v>
      </c>
      <c r="L293" s="45">
        <v>0</v>
      </c>
      <c r="M293" s="45">
        <v>0</v>
      </c>
      <c r="N293" s="489">
        <v>0</v>
      </c>
      <c r="O293" s="598">
        <v>44</v>
      </c>
    </row>
    <row r="294" spans="1:15">
      <c r="A294" s="1">
        <v>290</v>
      </c>
      <c r="B294" s="44" t="s">
        <v>790</v>
      </c>
      <c r="C294" s="45" t="s">
        <v>1526</v>
      </c>
      <c r="D294" s="46" t="s">
        <v>972</v>
      </c>
      <c r="E294" s="48" t="s">
        <v>973</v>
      </c>
      <c r="F294" s="234" t="s">
        <v>2610</v>
      </c>
      <c r="G294" s="46" t="s">
        <v>4053</v>
      </c>
      <c r="H294" s="289">
        <v>50000</v>
      </c>
      <c r="I294" s="291" t="s">
        <v>404</v>
      </c>
      <c r="J294" s="45">
        <v>30</v>
      </c>
      <c r="K294" s="45">
        <v>27</v>
      </c>
      <c r="L294" s="45">
        <v>0</v>
      </c>
      <c r="M294" s="45">
        <v>0</v>
      </c>
      <c r="N294" s="489">
        <v>3</v>
      </c>
      <c r="O294" s="598">
        <v>60</v>
      </c>
    </row>
    <row r="295" spans="1:15">
      <c r="A295" s="1">
        <v>291</v>
      </c>
      <c r="B295" s="44" t="s">
        <v>790</v>
      </c>
      <c r="C295" s="45" t="s">
        <v>1526</v>
      </c>
      <c r="D295" s="46" t="s">
        <v>974</v>
      </c>
      <c r="E295" s="48" t="s">
        <v>975</v>
      </c>
      <c r="F295" s="234" t="s">
        <v>2611</v>
      </c>
      <c r="G295" s="46" t="s">
        <v>4054</v>
      </c>
      <c r="H295" s="289">
        <v>40000</v>
      </c>
      <c r="I295" s="290">
        <v>50000</v>
      </c>
      <c r="J295" s="45">
        <v>18</v>
      </c>
      <c r="K295" s="45">
        <v>18</v>
      </c>
      <c r="L295" s="45">
        <v>0</v>
      </c>
      <c r="M295" s="45">
        <v>0</v>
      </c>
      <c r="N295" s="489">
        <v>0</v>
      </c>
      <c r="O295" s="598">
        <v>36</v>
      </c>
    </row>
    <row r="296" spans="1:15">
      <c r="A296" s="1">
        <v>292</v>
      </c>
      <c r="B296" s="44" t="s">
        <v>790</v>
      </c>
      <c r="C296" s="45" t="s">
        <v>1526</v>
      </c>
      <c r="D296" s="46" t="s">
        <v>978</v>
      </c>
      <c r="E296" s="48" t="s">
        <v>3415</v>
      </c>
      <c r="F296" s="234" t="s">
        <v>2613</v>
      </c>
      <c r="G296" s="46" t="s">
        <v>4638</v>
      </c>
      <c r="H296" s="289">
        <v>50000</v>
      </c>
      <c r="I296" s="291" t="s">
        <v>404</v>
      </c>
      <c r="J296" s="45">
        <v>11</v>
      </c>
      <c r="K296" s="45">
        <v>11</v>
      </c>
      <c r="L296" s="45">
        <v>0</v>
      </c>
      <c r="M296" s="45">
        <v>0</v>
      </c>
      <c r="N296" s="489">
        <v>0</v>
      </c>
      <c r="O296" s="598">
        <v>22</v>
      </c>
    </row>
    <row r="297" spans="1:15">
      <c r="A297" s="1">
        <v>293</v>
      </c>
      <c r="B297" s="44" t="s">
        <v>790</v>
      </c>
      <c r="C297" s="45" t="s">
        <v>1526</v>
      </c>
      <c r="D297" s="46" t="s">
        <v>979</v>
      </c>
      <c r="E297" s="48" t="s">
        <v>980</v>
      </c>
      <c r="F297" s="234" t="s">
        <v>2614</v>
      </c>
      <c r="G297" s="46" t="s">
        <v>4056</v>
      </c>
      <c r="H297" s="289">
        <v>50000</v>
      </c>
      <c r="I297" s="291" t="s">
        <v>404</v>
      </c>
      <c r="J297" s="45">
        <v>28</v>
      </c>
      <c r="K297" s="45">
        <v>28</v>
      </c>
      <c r="L297" s="45">
        <v>0</v>
      </c>
      <c r="M297" s="45">
        <v>0</v>
      </c>
      <c r="N297" s="489">
        <v>0</v>
      </c>
      <c r="O297" s="598">
        <v>65</v>
      </c>
    </row>
    <row r="298" spans="1:15">
      <c r="A298" s="1">
        <v>294</v>
      </c>
      <c r="B298" s="44" t="s">
        <v>790</v>
      </c>
      <c r="C298" s="45" t="s">
        <v>1526</v>
      </c>
      <c r="D298" s="46" t="s">
        <v>981</v>
      </c>
      <c r="E298" s="48" t="s">
        <v>982</v>
      </c>
      <c r="F298" s="234" t="s">
        <v>2615</v>
      </c>
      <c r="G298" s="46" t="s">
        <v>4057</v>
      </c>
      <c r="H298" s="289">
        <v>40000</v>
      </c>
      <c r="I298" s="291" t="s">
        <v>404</v>
      </c>
      <c r="J298" s="45">
        <v>21</v>
      </c>
      <c r="K298" s="45">
        <v>13</v>
      </c>
      <c r="L298" s="45">
        <v>0</v>
      </c>
      <c r="M298" s="45">
        <v>0</v>
      </c>
      <c r="N298" s="489">
        <v>8</v>
      </c>
      <c r="O298" s="598">
        <v>50</v>
      </c>
    </row>
    <row r="299" spans="1:15">
      <c r="A299" s="1">
        <v>295</v>
      </c>
      <c r="B299" s="44" t="s">
        <v>790</v>
      </c>
      <c r="C299" s="45" t="s">
        <v>1526</v>
      </c>
      <c r="D299" s="46" t="s">
        <v>983</v>
      </c>
      <c r="E299" s="48" t="s">
        <v>984</v>
      </c>
      <c r="F299" s="234" t="s">
        <v>2616</v>
      </c>
      <c r="G299" s="46" t="s">
        <v>4058</v>
      </c>
      <c r="H299" s="289">
        <v>40000</v>
      </c>
      <c r="I299" s="291" t="s">
        <v>404</v>
      </c>
      <c r="J299" s="45">
        <v>17</v>
      </c>
      <c r="K299" s="45">
        <v>14</v>
      </c>
      <c r="L299" s="45">
        <v>0</v>
      </c>
      <c r="M299" s="45">
        <v>0</v>
      </c>
      <c r="N299" s="489">
        <v>3</v>
      </c>
      <c r="O299" s="598">
        <v>38</v>
      </c>
    </row>
    <row r="300" spans="1:15">
      <c r="A300" s="1">
        <v>296</v>
      </c>
      <c r="B300" s="44" t="s">
        <v>790</v>
      </c>
      <c r="C300" s="45" t="s">
        <v>1526</v>
      </c>
      <c r="D300" s="46" t="s">
        <v>985</v>
      </c>
      <c r="E300" s="48" t="s">
        <v>986</v>
      </c>
      <c r="F300" s="234" t="s">
        <v>2617</v>
      </c>
      <c r="G300" s="46" t="s">
        <v>4639</v>
      </c>
      <c r="H300" s="289">
        <v>15000</v>
      </c>
      <c r="I300" s="291" t="s">
        <v>404</v>
      </c>
      <c r="J300" s="45">
        <v>17</v>
      </c>
      <c r="K300" s="45">
        <v>14</v>
      </c>
      <c r="L300" s="45">
        <v>0</v>
      </c>
      <c r="M300" s="45">
        <v>0</v>
      </c>
      <c r="N300" s="489">
        <v>3</v>
      </c>
      <c r="O300" s="598">
        <v>36</v>
      </c>
    </row>
    <row r="301" spans="1:15">
      <c r="A301" s="1">
        <v>297</v>
      </c>
      <c r="B301" s="44" t="s">
        <v>790</v>
      </c>
      <c r="C301" s="45" t="s">
        <v>1526</v>
      </c>
      <c r="D301" s="46" t="s">
        <v>987</v>
      </c>
      <c r="E301" s="48" t="s">
        <v>988</v>
      </c>
      <c r="F301" s="234" t="s">
        <v>2618</v>
      </c>
      <c r="G301" s="46" t="s">
        <v>4059</v>
      </c>
      <c r="H301" s="289">
        <v>40000</v>
      </c>
      <c r="I301" s="291" t="s">
        <v>404</v>
      </c>
      <c r="J301" s="45">
        <v>19</v>
      </c>
      <c r="K301" s="45">
        <v>9</v>
      </c>
      <c r="L301" s="45">
        <v>0</v>
      </c>
      <c r="M301" s="45">
        <v>0</v>
      </c>
      <c r="N301" s="489">
        <v>10</v>
      </c>
      <c r="O301" s="598">
        <v>50</v>
      </c>
    </row>
    <row r="302" spans="1:15">
      <c r="A302" s="1">
        <v>298</v>
      </c>
      <c r="B302" s="44" t="s">
        <v>790</v>
      </c>
      <c r="C302" s="45" t="s">
        <v>1526</v>
      </c>
      <c r="D302" s="46" t="s">
        <v>628</v>
      </c>
      <c r="E302" s="48" t="s">
        <v>1001</v>
      </c>
      <c r="F302" s="234" t="s">
        <v>2625</v>
      </c>
      <c r="G302" s="46" t="s">
        <v>4641</v>
      </c>
      <c r="H302" s="289">
        <v>35000</v>
      </c>
      <c r="I302" s="291" t="s">
        <v>404</v>
      </c>
      <c r="J302" s="45">
        <v>13</v>
      </c>
      <c r="K302" s="45">
        <v>10</v>
      </c>
      <c r="L302" s="45">
        <v>0</v>
      </c>
      <c r="M302" s="45">
        <v>0</v>
      </c>
      <c r="N302" s="489">
        <v>3</v>
      </c>
      <c r="O302" s="598">
        <v>50</v>
      </c>
    </row>
    <row r="303" spans="1:15">
      <c r="A303" s="1">
        <v>299</v>
      </c>
      <c r="B303" s="44" t="s">
        <v>790</v>
      </c>
      <c r="C303" s="45" t="s">
        <v>1526</v>
      </c>
      <c r="D303" s="45" t="s">
        <v>1005</v>
      </c>
      <c r="E303" s="45" t="s">
        <v>1006</v>
      </c>
      <c r="F303" s="47" t="s">
        <v>2628</v>
      </c>
      <c r="G303" s="45" t="s">
        <v>4067</v>
      </c>
      <c r="H303" s="289">
        <v>40000</v>
      </c>
      <c r="I303" s="291" t="s">
        <v>404</v>
      </c>
      <c r="J303" s="45">
        <v>15</v>
      </c>
      <c r="K303" s="45">
        <v>15</v>
      </c>
      <c r="L303" s="45">
        <v>0</v>
      </c>
      <c r="M303" s="45">
        <v>0</v>
      </c>
      <c r="N303" s="489">
        <v>0</v>
      </c>
      <c r="O303" s="598">
        <v>30</v>
      </c>
    </row>
    <row r="304" spans="1:15" ht="22.5">
      <c r="A304" s="1">
        <v>300</v>
      </c>
      <c r="B304" s="49" t="s">
        <v>1638</v>
      </c>
      <c r="C304" s="50" t="s">
        <v>1526</v>
      </c>
      <c r="D304" s="51" t="s">
        <v>3799</v>
      </c>
      <c r="E304" s="52" t="s">
        <v>509</v>
      </c>
      <c r="F304" s="235" t="s">
        <v>2630</v>
      </c>
      <c r="G304" s="263" t="s">
        <v>2021</v>
      </c>
      <c r="H304" s="212" t="s">
        <v>3658</v>
      </c>
      <c r="I304" s="58" t="s">
        <v>404</v>
      </c>
      <c r="J304" s="51">
        <v>12</v>
      </c>
      <c r="K304" s="51">
        <v>2</v>
      </c>
      <c r="L304" s="51">
        <v>1</v>
      </c>
      <c r="M304" s="51">
        <v>8</v>
      </c>
      <c r="N304" s="492">
        <v>1</v>
      </c>
      <c r="O304" s="601">
        <v>50</v>
      </c>
    </row>
    <row r="305" spans="1:15" ht="22.5">
      <c r="A305" s="1">
        <v>301</v>
      </c>
      <c r="B305" s="49" t="s">
        <v>1638</v>
      </c>
      <c r="C305" s="60" t="s">
        <v>1526</v>
      </c>
      <c r="D305" s="51" t="s">
        <v>1656</v>
      </c>
      <c r="E305" s="52" t="s">
        <v>1657</v>
      </c>
      <c r="F305" s="235" t="s">
        <v>2638</v>
      </c>
      <c r="G305" s="51" t="s">
        <v>4648</v>
      </c>
      <c r="H305" s="218" t="s">
        <v>3668</v>
      </c>
      <c r="I305" s="58" t="s">
        <v>3668</v>
      </c>
      <c r="J305" s="51">
        <v>6</v>
      </c>
      <c r="K305" s="53">
        <v>2</v>
      </c>
      <c r="L305" s="51">
        <v>0</v>
      </c>
      <c r="M305" s="51">
        <v>4</v>
      </c>
      <c r="N305" s="492">
        <v>0</v>
      </c>
      <c r="O305" s="601">
        <v>20</v>
      </c>
    </row>
    <row r="306" spans="1:15">
      <c r="A306" s="1">
        <v>302</v>
      </c>
      <c r="B306" s="49" t="s">
        <v>1638</v>
      </c>
      <c r="C306" s="51" t="s">
        <v>1526</v>
      </c>
      <c r="D306" s="51" t="s">
        <v>1658</v>
      </c>
      <c r="E306" s="52" t="s">
        <v>1659</v>
      </c>
      <c r="F306" s="235" t="s">
        <v>2639</v>
      </c>
      <c r="G306" s="51" t="s">
        <v>4069</v>
      </c>
      <c r="H306" s="212" t="s">
        <v>1010</v>
      </c>
      <c r="I306" s="57" t="s">
        <v>1010</v>
      </c>
      <c r="J306" s="51">
        <v>23</v>
      </c>
      <c r="K306" s="51">
        <v>23</v>
      </c>
      <c r="L306" s="51">
        <v>0</v>
      </c>
      <c r="M306" s="51">
        <v>0</v>
      </c>
      <c r="N306" s="492">
        <v>0</v>
      </c>
      <c r="O306" s="602">
        <v>50</v>
      </c>
    </row>
    <row r="307" spans="1:15" ht="22.5">
      <c r="A307" s="1">
        <v>303</v>
      </c>
      <c r="B307" s="49" t="s">
        <v>1638</v>
      </c>
      <c r="C307" s="51" t="s">
        <v>1526</v>
      </c>
      <c r="D307" s="51" t="s">
        <v>1660</v>
      </c>
      <c r="E307" s="52" t="s">
        <v>1661</v>
      </c>
      <c r="F307" s="235" t="s">
        <v>2640</v>
      </c>
      <c r="G307" s="51" t="s">
        <v>4070</v>
      </c>
      <c r="H307" s="212" t="s">
        <v>3648</v>
      </c>
      <c r="I307" s="57" t="s">
        <v>3657</v>
      </c>
      <c r="J307" s="51">
        <v>25</v>
      </c>
      <c r="K307" s="51">
        <v>13</v>
      </c>
      <c r="L307" s="51">
        <v>2</v>
      </c>
      <c r="M307" s="51">
        <v>4</v>
      </c>
      <c r="N307" s="492">
        <v>6</v>
      </c>
      <c r="O307" s="602">
        <v>80</v>
      </c>
    </row>
    <row r="308" spans="1:15" ht="22.5">
      <c r="A308" s="1">
        <v>304</v>
      </c>
      <c r="B308" s="49" t="s">
        <v>1638</v>
      </c>
      <c r="C308" s="51" t="s">
        <v>1526</v>
      </c>
      <c r="D308" s="51" t="s">
        <v>1663</v>
      </c>
      <c r="E308" s="52" t="s">
        <v>1664</v>
      </c>
      <c r="F308" s="235" t="s">
        <v>2641</v>
      </c>
      <c r="G308" s="51" t="s">
        <v>4071</v>
      </c>
      <c r="H308" s="212" t="s">
        <v>3654</v>
      </c>
      <c r="I308" s="217" t="s">
        <v>3654</v>
      </c>
      <c r="J308" s="51">
        <v>14</v>
      </c>
      <c r="K308" s="51">
        <v>12</v>
      </c>
      <c r="L308" s="51">
        <v>0</v>
      </c>
      <c r="M308" s="51">
        <v>2</v>
      </c>
      <c r="N308" s="492">
        <v>0</v>
      </c>
      <c r="O308" s="602">
        <v>30</v>
      </c>
    </row>
    <row r="309" spans="1:15" ht="22.5">
      <c r="A309" s="1">
        <v>305</v>
      </c>
      <c r="B309" s="49" t="s">
        <v>1638</v>
      </c>
      <c r="C309" s="51" t="s">
        <v>1526</v>
      </c>
      <c r="D309" s="51" t="s">
        <v>1665</v>
      </c>
      <c r="E309" s="52" t="s">
        <v>1666</v>
      </c>
      <c r="F309" s="235" t="s">
        <v>2642</v>
      </c>
      <c r="G309" s="51" t="s">
        <v>4072</v>
      </c>
      <c r="H309" s="212" t="s">
        <v>3654</v>
      </c>
      <c r="I309" s="57" t="s">
        <v>3645</v>
      </c>
      <c r="J309" s="51">
        <v>26</v>
      </c>
      <c r="K309" s="51">
        <v>18</v>
      </c>
      <c r="L309" s="51">
        <v>0</v>
      </c>
      <c r="M309" s="51">
        <v>7</v>
      </c>
      <c r="N309" s="492">
        <v>1</v>
      </c>
      <c r="O309" s="602">
        <v>98</v>
      </c>
    </row>
    <row r="310" spans="1:15">
      <c r="A310" s="1">
        <v>306</v>
      </c>
      <c r="B310" s="49" t="s">
        <v>1638</v>
      </c>
      <c r="C310" s="51" t="s">
        <v>1526</v>
      </c>
      <c r="D310" s="51" t="s">
        <v>1667</v>
      </c>
      <c r="E310" s="52" t="s">
        <v>1668</v>
      </c>
      <c r="F310" s="235" t="s">
        <v>2643</v>
      </c>
      <c r="G310" s="51" t="s">
        <v>4073</v>
      </c>
      <c r="H310" s="212">
        <v>40000</v>
      </c>
      <c r="I310" s="293">
        <v>40000</v>
      </c>
      <c r="J310" s="51">
        <v>6</v>
      </c>
      <c r="K310" s="51">
        <v>3</v>
      </c>
      <c r="L310" s="51">
        <v>0</v>
      </c>
      <c r="M310" s="51">
        <v>1</v>
      </c>
      <c r="N310" s="492">
        <v>2</v>
      </c>
      <c r="O310" s="602">
        <v>20</v>
      </c>
    </row>
    <row r="311" spans="1:15">
      <c r="A311" s="1">
        <v>307</v>
      </c>
      <c r="B311" s="49" t="s">
        <v>1638</v>
      </c>
      <c r="C311" s="51" t="s">
        <v>1526</v>
      </c>
      <c r="D311" s="51" t="s">
        <v>1669</v>
      </c>
      <c r="E311" s="52" t="s">
        <v>1670</v>
      </c>
      <c r="F311" s="235" t="s">
        <v>2644</v>
      </c>
      <c r="G311" s="51" t="s">
        <v>4074</v>
      </c>
      <c r="H311" s="212">
        <v>40000</v>
      </c>
      <c r="I311" s="293">
        <v>40000</v>
      </c>
      <c r="J311" s="51">
        <v>26</v>
      </c>
      <c r="K311" s="51">
        <v>20</v>
      </c>
      <c r="L311" s="51">
        <v>0</v>
      </c>
      <c r="M311" s="51">
        <v>2</v>
      </c>
      <c r="N311" s="492">
        <v>4</v>
      </c>
      <c r="O311" s="602">
        <v>70</v>
      </c>
    </row>
    <row r="312" spans="1:15" ht="22.5">
      <c r="A312" s="1">
        <v>308</v>
      </c>
      <c r="B312" s="49" t="s">
        <v>1638</v>
      </c>
      <c r="C312" s="51" t="s">
        <v>1526</v>
      </c>
      <c r="D312" s="51" t="s">
        <v>628</v>
      </c>
      <c r="E312" s="52" t="s">
        <v>1671</v>
      </c>
      <c r="F312" s="235" t="s">
        <v>2645</v>
      </c>
      <c r="G312" s="51" t="s">
        <v>4075</v>
      </c>
      <c r="H312" s="212" t="s">
        <v>3675</v>
      </c>
      <c r="I312" s="57" t="s">
        <v>3675</v>
      </c>
      <c r="J312" s="51">
        <v>10</v>
      </c>
      <c r="K312" s="51">
        <v>7</v>
      </c>
      <c r="L312" s="51">
        <v>0</v>
      </c>
      <c r="M312" s="51">
        <v>0</v>
      </c>
      <c r="N312" s="492">
        <v>3</v>
      </c>
      <c r="O312" s="602">
        <v>30</v>
      </c>
    </row>
    <row r="313" spans="1:15" ht="22.5">
      <c r="A313" s="1">
        <v>309</v>
      </c>
      <c r="B313" s="49" t="s">
        <v>1638</v>
      </c>
      <c r="C313" s="51" t="s">
        <v>1526</v>
      </c>
      <c r="D313" s="51" t="s">
        <v>1672</v>
      </c>
      <c r="E313" s="52" t="s">
        <v>1673</v>
      </c>
      <c r="F313" s="235" t="s">
        <v>2646</v>
      </c>
      <c r="G313" s="51" t="s">
        <v>4076</v>
      </c>
      <c r="H313" s="212" t="s">
        <v>3645</v>
      </c>
      <c r="I313" s="57" t="s">
        <v>3645</v>
      </c>
      <c r="J313" s="51">
        <v>15</v>
      </c>
      <c r="K313" s="51">
        <v>10</v>
      </c>
      <c r="L313" s="51">
        <v>0</v>
      </c>
      <c r="M313" s="51">
        <v>5</v>
      </c>
      <c r="N313" s="492">
        <v>0</v>
      </c>
      <c r="O313" s="602">
        <v>40</v>
      </c>
    </row>
    <row r="314" spans="1:15">
      <c r="A314" s="1">
        <v>310</v>
      </c>
      <c r="B314" s="49" t="s">
        <v>1638</v>
      </c>
      <c r="C314" s="51" t="s">
        <v>1526</v>
      </c>
      <c r="D314" s="51" t="s">
        <v>1676</v>
      </c>
      <c r="E314" s="52" t="s">
        <v>1677</v>
      </c>
      <c r="F314" s="235" t="s">
        <v>2648</v>
      </c>
      <c r="G314" s="51" t="s">
        <v>4078</v>
      </c>
      <c r="H314" s="212">
        <v>30000</v>
      </c>
      <c r="I314" s="293">
        <v>30000</v>
      </c>
      <c r="J314" s="51">
        <v>7</v>
      </c>
      <c r="K314" s="51">
        <v>6</v>
      </c>
      <c r="L314" s="51">
        <v>0</v>
      </c>
      <c r="M314" s="51">
        <v>0</v>
      </c>
      <c r="N314" s="492">
        <v>1</v>
      </c>
      <c r="O314" s="602">
        <v>15</v>
      </c>
    </row>
    <row r="315" spans="1:15">
      <c r="A315" s="1">
        <v>311</v>
      </c>
      <c r="B315" s="49" t="s">
        <v>1638</v>
      </c>
      <c r="C315" s="51" t="s">
        <v>1526</v>
      </c>
      <c r="D315" s="51" t="s">
        <v>1680</v>
      </c>
      <c r="E315" s="52" t="s">
        <v>1681</v>
      </c>
      <c r="F315" s="235" t="s">
        <v>2650</v>
      </c>
      <c r="G315" s="51" t="s">
        <v>4080</v>
      </c>
      <c r="H315" s="212">
        <v>35000</v>
      </c>
      <c r="I315" s="293">
        <v>35000</v>
      </c>
      <c r="J315" s="51">
        <v>14</v>
      </c>
      <c r="K315" s="51">
        <v>7</v>
      </c>
      <c r="L315" s="51">
        <v>4</v>
      </c>
      <c r="M315" s="51">
        <v>0</v>
      </c>
      <c r="N315" s="492">
        <v>3</v>
      </c>
      <c r="O315" s="602">
        <v>40</v>
      </c>
    </row>
    <row r="316" spans="1:15" ht="22.5">
      <c r="A316" s="1">
        <v>312</v>
      </c>
      <c r="B316" s="49" t="s">
        <v>1638</v>
      </c>
      <c r="C316" s="51" t="s">
        <v>1526</v>
      </c>
      <c r="D316" s="51" t="s">
        <v>1682</v>
      </c>
      <c r="E316" s="52" t="s">
        <v>1683</v>
      </c>
      <c r="F316" s="235" t="s">
        <v>2651</v>
      </c>
      <c r="G316" s="51" t="s">
        <v>4081</v>
      </c>
      <c r="H316" s="212" t="s">
        <v>3657</v>
      </c>
      <c r="I316" s="57" t="s">
        <v>3679</v>
      </c>
      <c r="J316" s="51">
        <v>21</v>
      </c>
      <c r="K316" s="51">
        <v>18</v>
      </c>
      <c r="L316" s="51">
        <v>0</v>
      </c>
      <c r="M316" s="51">
        <v>1</v>
      </c>
      <c r="N316" s="492">
        <v>2</v>
      </c>
      <c r="O316" s="602">
        <v>70</v>
      </c>
    </row>
    <row r="317" spans="1:15">
      <c r="A317" s="1">
        <v>313</v>
      </c>
      <c r="B317" s="49" t="s">
        <v>1638</v>
      </c>
      <c r="C317" s="51" t="s">
        <v>1526</v>
      </c>
      <c r="D317" s="51" t="s">
        <v>1684</v>
      </c>
      <c r="E317" s="52" t="s">
        <v>1685</v>
      </c>
      <c r="F317" s="235" t="s">
        <v>2652</v>
      </c>
      <c r="G317" s="51" t="s">
        <v>4649</v>
      </c>
      <c r="H317" s="212">
        <v>50000</v>
      </c>
      <c r="I317" s="293">
        <v>50000</v>
      </c>
      <c r="J317" s="51">
        <v>18</v>
      </c>
      <c r="K317" s="51">
        <v>10</v>
      </c>
      <c r="L317" s="51">
        <v>2</v>
      </c>
      <c r="M317" s="51">
        <v>1</v>
      </c>
      <c r="N317" s="492">
        <v>5</v>
      </c>
      <c r="O317" s="602">
        <v>50</v>
      </c>
    </row>
    <row r="318" spans="1:15">
      <c r="A318" s="1">
        <v>314</v>
      </c>
      <c r="B318" s="49" t="s">
        <v>1638</v>
      </c>
      <c r="C318" s="51" t="s">
        <v>1526</v>
      </c>
      <c r="D318" s="51" t="s">
        <v>1688</v>
      </c>
      <c r="E318" s="52" t="s">
        <v>1689</v>
      </c>
      <c r="F318" s="235" t="s">
        <v>2654</v>
      </c>
      <c r="G318" s="51" t="s">
        <v>4083</v>
      </c>
      <c r="H318" s="212">
        <v>30000</v>
      </c>
      <c r="I318" s="293">
        <v>30000</v>
      </c>
      <c r="J318" s="51">
        <v>19</v>
      </c>
      <c r="K318" s="51">
        <v>18</v>
      </c>
      <c r="L318" s="51">
        <v>0</v>
      </c>
      <c r="M318" s="51">
        <v>0</v>
      </c>
      <c r="N318" s="492">
        <v>1</v>
      </c>
      <c r="O318" s="602">
        <v>40</v>
      </c>
    </row>
    <row r="319" spans="1:15">
      <c r="A319" s="1">
        <v>315</v>
      </c>
      <c r="B319" s="49" t="s">
        <v>1638</v>
      </c>
      <c r="C319" s="51" t="s">
        <v>1526</v>
      </c>
      <c r="D319" s="51" t="s">
        <v>519</v>
      </c>
      <c r="E319" s="52" t="s">
        <v>1690</v>
      </c>
      <c r="F319" s="235" t="s">
        <v>2655</v>
      </c>
      <c r="G319" s="51" t="s">
        <v>4084</v>
      </c>
      <c r="H319" s="212">
        <v>40000</v>
      </c>
      <c r="I319" s="293">
        <v>50000</v>
      </c>
      <c r="J319" s="51">
        <v>28</v>
      </c>
      <c r="K319" s="51">
        <v>20</v>
      </c>
      <c r="L319" s="51">
        <v>4</v>
      </c>
      <c r="M319" s="51">
        <v>4</v>
      </c>
      <c r="N319" s="492">
        <v>0</v>
      </c>
      <c r="O319" s="602">
        <v>68</v>
      </c>
    </row>
    <row r="320" spans="1:15">
      <c r="A320" s="1">
        <v>316</v>
      </c>
      <c r="B320" s="49" t="s">
        <v>1638</v>
      </c>
      <c r="C320" s="51" t="s">
        <v>1526</v>
      </c>
      <c r="D320" s="51" t="s">
        <v>1691</v>
      </c>
      <c r="E320" s="52" t="s">
        <v>3417</v>
      </c>
      <c r="F320" s="235" t="s">
        <v>2656</v>
      </c>
      <c r="G320" s="51" t="s">
        <v>4085</v>
      </c>
      <c r="H320" s="212">
        <v>35000</v>
      </c>
      <c r="I320" s="293">
        <v>35000</v>
      </c>
      <c r="J320" s="51">
        <v>25</v>
      </c>
      <c r="K320" s="51">
        <v>20</v>
      </c>
      <c r="L320" s="51">
        <v>0</v>
      </c>
      <c r="M320" s="51">
        <v>0</v>
      </c>
      <c r="N320" s="492">
        <v>5</v>
      </c>
      <c r="O320" s="602">
        <v>40</v>
      </c>
    </row>
    <row r="321" spans="1:15">
      <c r="A321" s="1">
        <v>317</v>
      </c>
      <c r="B321" s="49" t="s">
        <v>1638</v>
      </c>
      <c r="C321" s="51" t="s">
        <v>1526</v>
      </c>
      <c r="D321" s="51" t="s">
        <v>614</v>
      </c>
      <c r="E321" s="52" t="s">
        <v>1693</v>
      </c>
      <c r="F321" s="235" t="s">
        <v>2657</v>
      </c>
      <c r="G321" s="51" t="s">
        <v>4086</v>
      </c>
      <c r="H321" s="212">
        <v>40000</v>
      </c>
      <c r="I321" s="293">
        <v>40000</v>
      </c>
      <c r="J321" s="51">
        <v>21</v>
      </c>
      <c r="K321" s="51">
        <v>13</v>
      </c>
      <c r="L321" s="51">
        <v>0</v>
      </c>
      <c r="M321" s="51">
        <v>6</v>
      </c>
      <c r="N321" s="492">
        <v>2</v>
      </c>
      <c r="O321" s="602">
        <v>60</v>
      </c>
    </row>
    <row r="322" spans="1:15">
      <c r="A322" s="1">
        <v>318</v>
      </c>
      <c r="B322" s="49" t="s">
        <v>1638</v>
      </c>
      <c r="C322" s="51" t="s">
        <v>1526</v>
      </c>
      <c r="D322" s="51" t="s">
        <v>1694</v>
      </c>
      <c r="E322" s="52" t="s">
        <v>1695</v>
      </c>
      <c r="F322" s="235" t="s">
        <v>2658</v>
      </c>
      <c r="G322" s="51" t="s">
        <v>4087</v>
      </c>
      <c r="H322" s="212">
        <v>30000</v>
      </c>
      <c r="I322" s="293">
        <v>30000</v>
      </c>
      <c r="J322" s="51">
        <v>17</v>
      </c>
      <c r="K322" s="51">
        <v>13</v>
      </c>
      <c r="L322" s="51">
        <v>0</v>
      </c>
      <c r="M322" s="51">
        <v>0</v>
      </c>
      <c r="N322" s="492">
        <v>4</v>
      </c>
      <c r="O322" s="602">
        <v>55</v>
      </c>
    </row>
    <row r="323" spans="1:15">
      <c r="A323" s="1">
        <v>319</v>
      </c>
      <c r="B323" s="49" t="s">
        <v>1638</v>
      </c>
      <c r="C323" s="51" t="s">
        <v>1526</v>
      </c>
      <c r="D323" s="51" t="s">
        <v>1696</v>
      </c>
      <c r="E323" s="52" t="s">
        <v>1697</v>
      </c>
      <c r="F323" s="235" t="s">
        <v>2659</v>
      </c>
      <c r="G323" s="51" t="s">
        <v>4088</v>
      </c>
      <c r="H323" s="212">
        <v>30000</v>
      </c>
      <c r="I323" s="293">
        <v>30000</v>
      </c>
      <c r="J323" s="51">
        <v>20</v>
      </c>
      <c r="K323" s="51">
        <v>17</v>
      </c>
      <c r="L323" s="51">
        <v>0</v>
      </c>
      <c r="M323" s="51">
        <v>0</v>
      </c>
      <c r="N323" s="492">
        <v>3</v>
      </c>
      <c r="O323" s="602">
        <v>50</v>
      </c>
    </row>
    <row r="324" spans="1:15">
      <c r="A324" s="1">
        <v>320</v>
      </c>
      <c r="B324" s="49" t="s">
        <v>1638</v>
      </c>
      <c r="C324" s="51" t="s">
        <v>1526</v>
      </c>
      <c r="D324" s="51" t="s">
        <v>1699</v>
      </c>
      <c r="E324" s="52" t="s">
        <v>1700</v>
      </c>
      <c r="F324" s="235" t="s">
        <v>2660</v>
      </c>
      <c r="G324" s="51" t="s">
        <v>4089</v>
      </c>
      <c r="H324" s="212">
        <v>50000</v>
      </c>
      <c r="I324" s="293">
        <v>50000</v>
      </c>
      <c r="J324" s="51">
        <v>32</v>
      </c>
      <c r="K324" s="51">
        <v>25</v>
      </c>
      <c r="L324" s="51">
        <v>0</v>
      </c>
      <c r="M324" s="51">
        <v>4</v>
      </c>
      <c r="N324" s="492">
        <v>3</v>
      </c>
      <c r="O324" s="602">
        <v>80</v>
      </c>
    </row>
    <row r="325" spans="1:15" ht="22.5">
      <c r="A325" s="1">
        <v>321</v>
      </c>
      <c r="B325" s="49" t="s">
        <v>1638</v>
      </c>
      <c r="C325" s="51" t="s">
        <v>4981</v>
      </c>
      <c r="D325" s="51" t="s">
        <v>1701</v>
      </c>
      <c r="E325" s="52" t="s">
        <v>1702</v>
      </c>
      <c r="F325" s="235" t="s">
        <v>2661</v>
      </c>
      <c r="G325" s="51" t="s">
        <v>4090</v>
      </c>
      <c r="H325" s="212" t="s">
        <v>3648</v>
      </c>
      <c r="I325" s="57" t="s">
        <v>3648</v>
      </c>
      <c r="J325" s="51">
        <v>35</v>
      </c>
      <c r="K325" s="51">
        <v>22</v>
      </c>
      <c r="L325" s="51">
        <v>0</v>
      </c>
      <c r="M325" s="51">
        <v>13</v>
      </c>
      <c r="N325" s="492"/>
      <c r="O325" s="602">
        <v>96</v>
      </c>
    </row>
    <row r="326" spans="1:15" ht="22.5">
      <c r="A326" s="1">
        <v>322</v>
      </c>
      <c r="B326" s="49" t="s">
        <v>1638</v>
      </c>
      <c r="C326" s="51" t="s">
        <v>4981</v>
      </c>
      <c r="D326" s="51" t="s">
        <v>1703</v>
      </c>
      <c r="E326" s="52" t="s">
        <v>1704</v>
      </c>
      <c r="F326" s="235" t="s">
        <v>2662</v>
      </c>
      <c r="G326" s="51" t="s">
        <v>4091</v>
      </c>
      <c r="H326" s="212" t="s">
        <v>3648</v>
      </c>
      <c r="I326" s="57" t="s">
        <v>3649</v>
      </c>
      <c r="J326" s="51">
        <v>27</v>
      </c>
      <c r="K326" s="51">
        <v>15</v>
      </c>
      <c r="L326" s="51">
        <v>0</v>
      </c>
      <c r="M326" s="51">
        <v>9</v>
      </c>
      <c r="N326" s="492">
        <v>3</v>
      </c>
      <c r="O326" s="602">
        <v>75</v>
      </c>
    </row>
    <row r="327" spans="1:15" ht="22.5">
      <c r="A327" s="1">
        <v>323</v>
      </c>
      <c r="B327" s="49" t="s">
        <v>1638</v>
      </c>
      <c r="C327" s="51" t="s">
        <v>4981</v>
      </c>
      <c r="D327" s="51" t="s">
        <v>1705</v>
      </c>
      <c r="E327" s="52" t="s">
        <v>1706</v>
      </c>
      <c r="F327" s="235" t="s">
        <v>2663</v>
      </c>
      <c r="G327" s="51" t="s">
        <v>4092</v>
      </c>
      <c r="H327" s="212" t="s">
        <v>3653</v>
      </c>
      <c r="I327" s="57" t="s">
        <v>3653</v>
      </c>
      <c r="J327" s="51">
        <v>34</v>
      </c>
      <c r="K327" s="51">
        <v>31</v>
      </c>
      <c r="L327" s="51">
        <v>0</v>
      </c>
      <c r="M327" s="51">
        <v>3</v>
      </c>
      <c r="N327" s="492">
        <v>0</v>
      </c>
      <c r="O327" s="602">
        <v>75</v>
      </c>
    </row>
    <row r="328" spans="1:15" ht="22.5">
      <c r="A328" s="1">
        <v>324</v>
      </c>
      <c r="B328" s="49" t="s">
        <v>1638</v>
      </c>
      <c r="C328" s="51" t="s">
        <v>4981</v>
      </c>
      <c r="D328" s="51" t="s">
        <v>1707</v>
      </c>
      <c r="E328" s="52" t="s">
        <v>1708</v>
      </c>
      <c r="F328" s="235" t="s">
        <v>2664</v>
      </c>
      <c r="G328" s="51" t="s">
        <v>4093</v>
      </c>
      <c r="H328" s="212" t="s">
        <v>3648</v>
      </c>
      <c r="I328" s="57" t="s">
        <v>3648</v>
      </c>
      <c r="J328" s="51">
        <v>37</v>
      </c>
      <c r="K328" s="51">
        <v>29</v>
      </c>
      <c r="L328" s="51">
        <v>0</v>
      </c>
      <c r="M328" s="51">
        <v>8</v>
      </c>
      <c r="N328" s="492">
        <v>0</v>
      </c>
      <c r="O328" s="602">
        <v>90</v>
      </c>
    </row>
    <row r="329" spans="1:15">
      <c r="A329" s="1">
        <v>325</v>
      </c>
      <c r="B329" s="49" t="s">
        <v>1638</v>
      </c>
      <c r="C329" s="51" t="s">
        <v>4981</v>
      </c>
      <c r="D329" s="51" t="s">
        <v>449</v>
      </c>
      <c r="E329" s="52" t="s">
        <v>1709</v>
      </c>
      <c r="F329" s="235" t="s">
        <v>2665</v>
      </c>
      <c r="G329" s="51" t="s">
        <v>4094</v>
      </c>
      <c r="H329" s="212">
        <v>40000</v>
      </c>
      <c r="I329" s="293">
        <v>50000</v>
      </c>
      <c r="J329" s="51">
        <v>21</v>
      </c>
      <c r="K329" s="51">
        <v>18</v>
      </c>
      <c r="L329" s="51">
        <v>0</v>
      </c>
      <c r="M329" s="51">
        <v>1</v>
      </c>
      <c r="N329" s="492">
        <v>2</v>
      </c>
      <c r="O329" s="602">
        <v>50</v>
      </c>
    </row>
    <row r="330" spans="1:15">
      <c r="A330" s="1">
        <v>326</v>
      </c>
      <c r="B330" s="49" t="s">
        <v>1638</v>
      </c>
      <c r="C330" s="51" t="s">
        <v>4981</v>
      </c>
      <c r="D330" s="51" t="s">
        <v>513</v>
      </c>
      <c r="E330" s="52" t="s">
        <v>1710</v>
      </c>
      <c r="F330" s="235" t="s">
        <v>2666</v>
      </c>
      <c r="G330" s="51" t="s">
        <v>4095</v>
      </c>
      <c r="H330" s="212">
        <v>40000</v>
      </c>
      <c r="I330" s="293">
        <v>40000</v>
      </c>
      <c r="J330" s="51">
        <v>17</v>
      </c>
      <c r="K330" s="51">
        <v>14</v>
      </c>
      <c r="L330" s="51">
        <v>0</v>
      </c>
      <c r="M330" s="51">
        <v>0</v>
      </c>
      <c r="N330" s="492">
        <v>3</v>
      </c>
      <c r="O330" s="602">
        <v>40</v>
      </c>
    </row>
    <row r="331" spans="1:15">
      <c r="A331" s="1">
        <v>327</v>
      </c>
      <c r="B331" s="49" t="s">
        <v>1638</v>
      </c>
      <c r="C331" s="51" t="s">
        <v>1526</v>
      </c>
      <c r="D331" s="51" t="s">
        <v>1711</v>
      </c>
      <c r="E331" s="52" t="s">
        <v>1712</v>
      </c>
      <c r="F331" s="235" t="s">
        <v>2667</v>
      </c>
      <c r="G331" s="51" t="s">
        <v>4650</v>
      </c>
      <c r="H331" s="212">
        <v>40000</v>
      </c>
      <c r="I331" s="293">
        <v>50000</v>
      </c>
      <c r="J331" s="51">
        <v>27</v>
      </c>
      <c r="K331" s="51">
        <v>20</v>
      </c>
      <c r="L331" s="51">
        <v>4</v>
      </c>
      <c r="M331" s="51">
        <v>3</v>
      </c>
      <c r="N331" s="492">
        <v>0</v>
      </c>
      <c r="O331" s="602">
        <v>65</v>
      </c>
    </row>
    <row r="332" spans="1:15">
      <c r="A332" s="1">
        <v>328</v>
      </c>
      <c r="B332" s="49" t="s">
        <v>1638</v>
      </c>
      <c r="C332" s="51" t="s">
        <v>4981</v>
      </c>
      <c r="D332" s="51" t="s">
        <v>129</v>
      </c>
      <c r="E332" s="52" t="s">
        <v>1713</v>
      </c>
      <c r="F332" s="235" t="s">
        <v>2668</v>
      </c>
      <c r="G332" s="51" t="s">
        <v>4651</v>
      </c>
      <c r="H332" s="212">
        <v>40000</v>
      </c>
      <c r="I332" s="293">
        <v>50000</v>
      </c>
      <c r="J332" s="51">
        <v>24</v>
      </c>
      <c r="K332" s="51">
        <v>18</v>
      </c>
      <c r="L332" s="51">
        <v>6</v>
      </c>
      <c r="M332" s="51">
        <v>0</v>
      </c>
      <c r="N332" s="492">
        <v>0</v>
      </c>
      <c r="O332" s="602">
        <v>55</v>
      </c>
    </row>
    <row r="333" spans="1:15">
      <c r="A333" s="1">
        <v>329</v>
      </c>
      <c r="B333" s="49" t="s">
        <v>1638</v>
      </c>
      <c r="C333" s="51" t="s">
        <v>4981</v>
      </c>
      <c r="D333" s="51" t="s">
        <v>1714</v>
      </c>
      <c r="E333" s="52" t="s">
        <v>1715</v>
      </c>
      <c r="F333" s="235" t="s">
        <v>2669</v>
      </c>
      <c r="G333" s="51" t="s">
        <v>4652</v>
      </c>
      <c r="H333" s="212">
        <v>40000</v>
      </c>
      <c r="I333" s="293">
        <v>50000</v>
      </c>
      <c r="J333" s="51">
        <v>15</v>
      </c>
      <c r="K333" s="51">
        <v>5</v>
      </c>
      <c r="L333" s="51">
        <v>5</v>
      </c>
      <c r="M333" s="51">
        <v>5</v>
      </c>
      <c r="N333" s="492">
        <v>0</v>
      </c>
      <c r="O333" s="602">
        <v>45</v>
      </c>
    </row>
    <row r="334" spans="1:15">
      <c r="A334" s="1">
        <v>330</v>
      </c>
      <c r="B334" s="49" t="s">
        <v>1638</v>
      </c>
      <c r="C334" s="51" t="s">
        <v>4981</v>
      </c>
      <c r="D334" s="51" t="s">
        <v>1718</v>
      </c>
      <c r="E334" s="52" t="s">
        <v>1719</v>
      </c>
      <c r="F334" s="235" t="s">
        <v>2670</v>
      </c>
      <c r="G334" s="51" t="s">
        <v>4654</v>
      </c>
      <c r="H334" s="212">
        <v>40000</v>
      </c>
      <c r="I334" s="293">
        <v>50000</v>
      </c>
      <c r="J334" s="51">
        <v>18</v>
      </c>
      <c r="K334" s="51">
        <v>12</v>
      </c>
      <c r="L334" s="51">
        <v>6</v>
      </c>
      <c r="M334" s="51">
        <v>0</v>
      </c>
      <c r="N334" s="492">
        <v>0</v>
      </c>
      <c r="O334" s="602">
        <v>42</v>
      </c>
    </row>
    <row r="335" spans="1:15">
      <c r="A335" s="1">
        <v>331</v>
      </c>
      <c r="B335" s="49" t="s">
        <v>1638</v>
      </c>
      <c r="C335" s="51" t="s">
        <v>1526</v>
      </c>
      <c r="D335" s="51" t="s">
        <v>1720</v>
      </c>
      <c r="E335" s="52" t="s">
        <v>1721</v>
      </c>
      <c r="F335" s="235" t="s">
        <v>2671</v>
      </c>
      <c r="G335" s="51" t="s">
        <v>4655</v>
      </c>
      <c r="H335" s="212">
        <v>35000</v>
      </c>
      <c r="I335" s="293">
        <v>40000</v>
      </c>
      <c r="J335" s="51">
        <v>12</v>
      </c>
      <c r="K335" s="51">
        <v>6</v>
      </c>
      <c r="L335" s="51">
        <v>0</v>
      </c>
      <c r="M335" s="51">
        <v>6</v>
      </c>
      <c r="N335" s="492">
        <v>0</v>
      </c>
      <c r="O335" s="602">
        <v>40</v>
      </c>
    </row>
    <row r="336" spans="1:15">
      <c r="A336" s="1">
        <v>332</v>
      </c>
      <c r="B336" s="49" t="s">
        <v>1638</v>
      </c>
      <c r="C336" s="51" t="s">
        <v>4981</v>
      </c>
      <c r="D336" s="51" t="s">
        <v>1723</v>
      </c>
      <c r="E336" s="52" t="s">
        <v>1724</v>
      </c>
      <c r="F336" s="235" t="s">
        <v>2672</v>
      </c>
      <c r="G336" s="51" t="s">
        <v>4656</v>
      </c>
      <c r="H336" s="212">
        <v>50000</v>
      </c>
      <c r="I336" s="293">
        <v>60000</v>
      </c>
      <c r="J336" s="51">
        <v>26</v>
      </c>
      <c r="K336" s="51">
        <v>22</v>
      </c>
      <c r="L336" s="51">
        <v>3</v>
      </c>
      <c r="M336" s="51">
        <v>0</v>
      </c>
      <c r="N336" s="492">
        <v>1</v>
      </c>
      <c r="O336" s="602">
        <v>65</v>
      </c>
    </row>
    <row r="337" spans="1:15">
      <c r="A337" s="1">
        <v>333</v>
      </c>
      <c r="B337" s="49" t="s">
        <v>1638</v>
      </c>
      <c r="C337" s="51" t="s">
        <v>4981</v>
      </c>
      <c r="D337" s="51" t="s">
        <v>1725</v>
      </c>
      <c r="E337" s="52" t="s">
        <v>910</v>
      </c>
      <c r="F337" s="235" t="s">
        <v>2673</v>
      </c>
      <c r="G337" s="51" t="s">
        <v>4657</v>
      </c>
      <c r="H337" s="212">
        <v>30000</v>
      </c>
      <c r="I337" s="293">
        <v>30000</v>
      </c>
      <c r="J337" s="51">
        <v>19</v>
      </c>
      <c r="K337" s="51">
        <v>6</v>
      </c>
      <c r="L337" s="51">
        <v>2</v>
      </c>
      <c r="M337" s="51">
        <v>1</v>
      </c>
      <c r="N337" s="492">
        <v>10</v>
      </c>
      <c r="O337" s="602">
        <v>65</v>
      </c>
    </row>
    <row r="338" spans="1:15" ht="22.5">
      <c r="A338" s="1">
        <v>334</v>
      </c>
      <c r="B338" s="49" t="s">
        <v>1638</v>
      </c>
      <c r="C338" s="51" t="s">
        <v>4981</v>
      </c>
      <c r="D338" s="51" t="s">
        <v>206</v>
      </c>
      <c r="E338" s="52" t="s">
        <v>1726</v>
      </c>
      <c r="F338" s="235" t="s">
        <v>2674</v>
      </c>
      <c r="G338" s="51" t="s">
        <v>4658</v>
      </c>
      <c r="H338" s="212" t="s">
        <v>3654</v>
      </c>
      <c r="I338" s="57" t="s">
        <v>3650</v>
      </c>
      <c r="J338" s="51">
        <v>19</v>
      </c>
      <c r="K338" s="51">
        <v>10</v>
      </c>
      <c r="L338" s="51">
        <v>3</v>
      </c>
      <c r="M338" s="51">
        <v>4</v>
      </c>
      <c r="N338" s="492">
        <v>2</v>
      </c>
      <c r="O338" s="602">
        <v>55</v>
      </c>
    </row>
    <row r="339" spans="1:15">
      <c r="A339" s="1">
        <v>335</v>
      </c>
      <c r="B339" s="49" t="s">
        <v>1638</v>
      </c>
      <c r="C339" s="51" t="s">
        <v>4981</v>
      </c>
      <c r="D339" s="51" t="s">
        <v>1727</v>
      </c>
      <c r="E339" s="52" t="s">
        <v>3418</v>
      </c>
      <c r="F339" s="235" t="s">
        <v>2675</v>
      </c>
      <c r="G339" s="51" t="s">
        <v>4659</v>
      </c>
      <c r="H339" s="212">
        <v>50000</v>
      </c>
      <c r="I339" s="293">
        <v>60000</v>
      </c>
      <c r="J339" s="51">
        <v>37</v>
      </c>
      <c r="K339" s="51">
        <v>37</v>
      </c>
      <c r="L339" s="51">
        <v>0</v>
      </c>
      <c r="M339" s="51">
        <v>0</v>
      </c>
      <c r="N339" s="492">
        <v>0</v>
      </c>
      <c r="O339" s="602">
        <v>75</v>
      </c>
    </row>
    <row r="340" spans="1:15" ht="22.5">
      <c r="A340" s="1">
        <v>336</v>
      </c>
      <c r="B340" s="49" t="s">
        <v>1638</v>
      </c>
      <c r="C340" s="51" t="s">
        <v>4981</v>
      </c>
      <c r="D340" s="51" t="s">
        <v>1728</v>
      </c>
      <c r="E340" s="52" t="s">
        <v>1729</v>
      </c>
      <c r="F340" s="235" t="s">
        <v>2676</v>
      </c>
      <c r="G340" s="51" t="s">
        <v>4964</v>
      </c>
      <c r="H340" s="212" t="s">
        <v>3685</v>
      </c>
      <c r="I340" s="57" t="s">
        <v>3685</v>
      </c>
      <c r="J340" s="51">
        <v>14</v>
      </c>
      <c r="K340" s="51">
        <v>7</v>
      </c>
      <c r="L340" s="51">
        <v>0</v>
      </c>
      <c r="M340" s="51">
        <v>3</v>
      </c>
      <c r="N340" s="492">
        <v>4</v>
      </c>
      <c r="O340" s="602">
        <v>44</v>
      </c>
    </row>
    <row r="341" spans="1:15">
      <c r="A341" s="1">
        <v>337</v>
      </c>
      <c r="B341" s="49" t="s">
        <v>1638</v>
      </c>
      <c r="C341" s="51" t="s">
        <v>1526</v>
      </c>
      <c r="D341" s="51" t="s">
        <v>139</v>
      </c>
      <c r="E341" s="52" t="s">
        <v>1730</v>
      </c>
      <c r="F341" s="235" t="s">
        <v>2677</v>
      </c>
      <c r="G341" s="51" t="s">
        <v>4965</v>
      </c>
      <c r="H341" s="212">
        <v>40000</v>
      </c>
      <c r="I341" s="293">
        <v>50000</v>
      </c>
      <c r="J341" s="51">
        <v>25</v>
      </c>
      <c r="K341" s="51">
        <v>12</v>
      </c>
      <c r="L341" s="51">
        <v>0</v>
      </c>
      <c r="M341" s="51">
        <v>13</v>
      </c>
      <c r="N341" s="492">
        <v>0</v>
      </c>
      <c r="O341" s="602">
        <v>77</v>
      </c>
    </row>
    <row r="342" spans="1:15">
      <c r="A342" s="1">
        <v>338</v>
      </c>
      <c r="B342" s="49" t="s">
        <v>1638</v>
      </c>
      <c r="C342" s="51" t="s">
        <v>1526</v>
      </c>
      <c r="D342" s="51" t="s">
        <v>1731</v>
      </c>
      <c r="E342" s="52" t="s">
        <v>1732</v>
      </c>
      <c r="F342" s="235" t="s">
        <v>2678</v>
      </c>
      <c r="G342" s="51" t="s">
        <v>4966</v>
      </c>
      <c r="H342" s="212">
        <v>50000</v>
      </c>
      <c r="I342" s="293">
        <v>50000</v>
      </c>
      <c r="J342" s="51">
        <v>29</v>
      </c>
      <c r="K342" s="51">
        <v>22</v>
      </c>
      <c r="L342" s="51">
        <v>0</v>
      </c>
      <c r="M342" s="51">
        <v>0</v>
      </c>
      <c r="N342" s="492">
        <v>7</v>
      </c>
      <c r="O342" s="602">
        <v>75</v>
      </c>
    </row>
    <row r="343" spans="1:15">
      <c r="A343" s="1">
        <v>339</v>
      </c>
      <c r="B343" s="49" t="s">
        <v>1638</v>
      </c>
      <c r="C343" s="51" t="s">
        <v>4981</v>
      </c>
      <c r="D343" s="51" t="s">
        <v>1733</v>
      </c>
      <c r="E343" s="52" t="s">
        <v>3419</v>
      </c>
      <c r="F343" s="235" t="s">
        <v>2679</v>
      </c>
      <c r="G343" s="51" t="s">
        <v>4660</v>
      </c>
      <c r="H343" s="212">
        <v>50000</v>
      </c>
      <c r="I343" s="293">
        <v>60000</v>
      </c>
      <c r="J343" s="51">
        <v>41</v>
      </c>
      <c r="K343" s="51">
        <v>28</v>
      </c>
      <c r="L343" s="51">
        <v>10</v>
      </c>
      <c r="M343" s="51">
        <v>0</v>
      </c>
      <c r="N343" s="492">
        <v>3</v>
      </c>
      <c r="O343" s="602">
        <v>100</v>
      </c>
    </row>
    <row r="344" spans="1:15">
      <c r="A344" s="1">
        <v>340</v>
      </c>
      <c r="B344" s="49" t="s">
        <v>1638</v>
      </c>
      <c r="C344" s="51" t="s">
        <v>1526</v>
      </c>
      <c r="D344" s="51" t="s">
        <v>1734</v>
      </c>
      <c r="E344" s="52" t="s">
        <v>1735</v>
      </c>
      <c r="F344" s="235" t="s">
        <v>2680</v>
      </c>
      <c r="G344" s="51" t="s">
        <v>4963</v>
      </c>
      <c r="H344" s="212">
        <v>30000</v>
      </c>
      <c r="I344" s="293">
        <v>30000</v>
      </c>
      <c r="J344" s="51">
        <v>16</v>
      </c>
      <c r="K344" s="51">
        <v>16</v>
      </c>
      <c r="L344" s="51">
        <v>0</v>
      </c>
      <c r="M344" s="51">
        <v>0</v>
      </c>
      <c r="N344" s="492">
        <v>0</v>
      </c>
      <c r="O344" s="602">
        <v>40</v>
      </c>
    </row>
    <row r="345" spans="1:15">
      <c r="A345" s="1">
        <v>341</v>
      </c>
      <c r="B345" s="49" t="s">
        <v>1638</v>
      </c>
      <c r="C345" s="51" t="s">
        <v>4981</v>
      </c>
      <c r="D345" s="51" t="s">
        <v>1498</v>
      </c>
      <c r="E345" s="52" t="s">
        <v>1737</v>
      </c>
      <c r="F345" s="235" t="s">
        <v>2682</v>
      </c>
      <c r="G345" s="51" t="s">
        <v>4961</v>
      </c>
      <c r="H345" s="212">
        <v>35000</v>
      </c>
      <c r="I345" s="293">
        <v>34000</v>
      </c>
      <c r="J345" s="51">
        <v>30</v>
      </c>
      <c r="K345" s="51">
        <v>25</v>
      </c>
      <c r="L345" s="51">
        <v>0</v>
      </c>
      <c r="M345" s="51">
        <v>0</v>
      </c>
      <c r="N345" s="492">
        <v>5</v>
      </c>
      <c r="O345" s="602">
        <v>70</v>
      </c>
    </row>
    <row r="346" spans="1:15">
      <c r="A346" s="1">
        <v>342</v>
      </c>
      <c r="B346" s="49" t="s">
        <v>1638</v>
      </c>
      <c r="C346" s="51" t="s">
        <v>1526</v>
      </c>
      <c r="D346" s="51" t="s">
        <v>1738</v>
      </c>
      <c r="E346" s="52" t="s">
        <v>1739</v>
      </c>
      <c r="F346" s="235" t="s">
        <v>2683</v>
      </c>
      <c r="G346" s="51" t="s">
        <v>4967</v>
      </c>
      <c r="H346" s="212">
        <v>40000</v>
      </c>
      <c r="I346" s="293">
        <v>40000</v>
      </c>
      <c r="J346" s="51">
        <v>5</v>
      </c>
      <c r="K346" s="51">
        <v>5</v>
      </c>
      <c r="L346" s="51">
        <v>0</v>
      </c>
      <c r="M346" s="51">
        <v>0</v>
      </c>
      <c r="N346" s="492">
        <v>0</v>
      </c>
      <c r="O346" s="602">
        <v>10</v>
      </c>
    </row>
    <row r="347" spans="1:15">
      <c r="A347" s="1">
        <v>343</v>
      </c>
      <c r="B347" s="49" t="s">
        <v>1638</v>
      </c>
      <c r="C347" s="51" t="s">
        <v>4981</v>
      </c>
      <c r="D347" s="51" t="s">
        <v>1380</v>
      </c>
      <c r="E347" s="52" t="s">
        <v>1740</v>
      </c>
      <c r="F347" s="235" t="s">
        <v>2684</v>
      </c>
      <c r="G347" s="51" t="s">
        <v>4096</v>
      </c>
      <c r="H347" s="212">
        <v>50000</v>
      </c>
      <c r="I347" s="293">
        <v>50000</v>
      </c>
      <c r="J347" s="51">
        <v>16</v>
      </c>
      <c r="K347" s="51">
        <v>12</v>
      </c>
      <c r="L347" s="51">
        <v>0</v>
      </c>
      <c r="M347" s="51">
        <v>0</v>
      </c>
      <c r="N347" s="492">
        <v>4</v>
      </c>
      <c r="O347" s="602">
        <v>40</v>
      </c>
    </row>
    <row r="348" spans="1:15" ht="22.5">
      <c r="A348" s="1">
        <v>344</v>
      </c>
      <c r="B348" s="49" t="s">
        <v>1638</v>
      </c>
      <c r="C348" s="51" t="s">
        <v>4981</v>
      </c>
      <c r="D348" s="51" t="s">
        <v>1741</v>
      </c>
      <c r="E348" s="52" t="s">
        <v>1433</v>
      </c>
      <c r="F348" s="235" t="s">
        <v>2685</v>
      </c>
      <c r="G348" s="51" t="s">
        <v>4097</v>
      </c>
      <c r="H348" s="212" t="s">
        <v>3657</v>
      </c>
      <c r="I348" s="57" t="s">
        <v>3679</v>
      </c>
      <c r="J348" s="51">
        <v>32</v>
      </c>
      <c r="K348" s="51">
        <v>28</v>
      </c>
      <c r="L348" s="51">
        <v>2</v>
      </c>
      <c r="M348" s="51">
        <v>0</v>
      </c>
      <c r="N348" s="492">
        <v>2</v>
      </c>
      <c r="O348" s="602">
        <v>70</v>
      </c>
    </row>
    <row r="349" spans="1:15">
      <c r="A349" s="1">
        <v>345</v>
      </c>
      <c r="B349" s="61" t="s">
        <v>1131</v>
      </c>
      <c r="C349" s="62" t="s">
        <v>1526</v>
      </c>
      <c r="D349" s="62" t="s">
        <v>1148</v>
      </c>
      <c r="E349" s="63" t="s">
        <v>1149</v>
      </c>
      <c r="F349" s="236" t="s">
        <v>2694</v>
      </c>
      <c r="G349" s="62" t="s">
        <v>4104</v>
      </c>
      <c r="H349" s="219">
        <v>35000</v>
      </c>
      <c r="I349" s="219">
        <v>35000</v>
      </c>
      <c r="J349" s="62">
        <v>42</v>
      </c>
      <c r="K349" s="62">
        <v>42</v>
      </c>
      <c r="L349" s="62">
        <v>0</v>
      </c>
      <c r="M349" s="62">
        <v>0</v>
      </c>
      <c r="N349" s="496">
        <v>0</v>
      </c>
      <c r="O349" s="605">
        <v>84</v>
      </c>
    </row>
    <row r="350" spans="1:15" ht="22.5">
      <c r="A350" s="1">
        <v>346</v>
      </c>
      <c r="B350" s="61" t="s">
        <v>1131</v>
      </c>
      <c r="C350" s="62" t="s">
        <v>1526</v>
      </c>
      <c r="D350" s="62" t="s">
        <v>1150</v>
      </c>
      <c r="E350" s="63" t="s">
        <v>1151</v>
      </c>
      <c r="F350" s="236" t="s">
        <v>2695</v>
      </c>
      <c r="G350" s="62" t="s">
        <v>4105</v>
      </c>
      <c r="H350" s="219" t="s">
        <v>3646</v>
      </c>
      <c r="I350" s="219" t="s">
        <v>3646</v>
      </c>
      <c r="J350" s="62">
        <v>9</v>
      </c>
      <c r="K350" s="62">
        <v>9</v>
      </c>
      <c r="L350" s="62">
        <v>0</v>
      </c>
      <c r="M350" s="62">
        <v>0</v>
      </c>
      <c r="N350" s="496">
        <v>0</v>
      </c>
      <c r="O350" s="605">
        <v>18</v>
      </c>
    </row>
    <row r="351" spans="1:15">
      <c r="A351" s="1">
        <v>347</v>
      </c>
      <c r="B351" s="61" t="s">
        <v>1131</v>
      </c>
      <c r="C351" s="62" t="s">
        <v>1526</v>
      </c>
      <c r="D351" s="62" t="s">
        <v>1152</v>
      </c>
      <c r="E351" s="63" t="s">
        <v>1153</v>
      </c>
      <c r="F351" s="236" t="s">
        <v>4939</v>
      </c>
      <c r="G351" s="62" t="s">
        <v>4663</v>
      </c>
      <c r="H351" s="219">
        <v>20000</v>
      </c>
      <c r="I351" s="219">
        <v>20000</v>
      </c>
      <c r="J351" s="62">
        <v>18</v>
      </c>
      <c r="K351" s="62">
        <v>14</v>
      </c>
      <c r="L351" s="62">
        <v>0</v>
      </c>
      <c r="M351" s="62">
        <v>0</v>
      </c>
      <c r="N351" s="496">
        <v>4</v>
      </c>
      <c r="O351" s="605">
        <v>36</v>
      </c>
    </row>
    <row r="352" spans="1:15">
      <c r="A352" s="1">
        <v>348</v>
      </c>
      <c r="B352" s="61" t="s">
        <v>1131</v>
      </c>
      <c r="C352" s="62" t="s">
        <v>1526</v>
      </c>
      <c r="D352" s="62" t="s">
        <v>1154</v>
      </c>
      <c r="E352" s="63" t="s">
        <v>3466</v>
      </c>
      <c r="F352" s="236" t="s">
        <v>2696</v>
      </c>
      <c r="G352" s="62" t="s">
        <v>4106</v>
      </c>
      <c r="H352" s="219">
        <v>40000</v>
      </c>
      <c r="I352" s="219">
        <v>40000</v>
      </c>
      <c r="J352" s="62">
        <v>30</v>
      </c>
      <c r="K352" s="62">
        <v>30</v>
      </c>
      <c r="L352" s="62">
        <v>0</v>
      </c>
      <c r="M352" s="62">
        <v>0</v>
      </c>
      <c r="N352" s="496">
        <v>0</v>
      </c>
      <c r="O352" s="605">
        <v>60</v>
      </c>
    </row>
    <row r="353" spans="1:15" ht="22.5">
      <c r="A353" s="1">
        <v>349</v>
      </c>
      <c r="B353" s="61" t="s">
        <v>1131</v>
      </c>
      <c r="C353" s="62" t="s">
        <v>1526</v>
      </c>
      <c r="D353" s="62" t="s">
        <v>1155</v>
      </c>
      <c r="E353" s="63" t="s">
        <v>1156</v>
      </c>
      <c r="F353" s="236" t="s">
        <v>2697</v>
      </c>
      <c r="G353" s="62" t="s">
        <v>4664</v>
      </c>
      <c r="H353" s="219" t="s">
        <v>3746</v>
      </c>
      <c r="I353" s="219" t="s">
        <v>3746</v>
      </c>
      <c r="J353" s="62">
        <v>20</v>
      </c>
      <c r="K353" s="62">
        <v>20</v>
      </c>
      <c r="L353" s="62">
        <v>0</v>
      </c>
      <c r="M353" s="62">
        <v>0</v>
      </c>
      <c r="N353" s="496">
        <v>0</v>
      </c>
      <c r="O353" s="605">
        <v>40</v>
      </c>
    </row>
    <row r="354" spans="1:15" ht="22.5">
      <c r="A354" s="1">
        <v>350</v>
      </c>
      <c r="B354" s="61" t="s">
        <v>1131</v>
      </c>
      <c r="C354" s="62" t="s">
        <v>1526</v>
      </c>
      <c r="D354" s="62" t="s">
        <v>1157</v>
      </c>
      <c r="E354" s="63" t="s">
        <v>1158</v>
      </c>
      <c r="F354" s="236" t="s">
        <v>2698</v>
      </c>
      <c r="G354" s="62" t="s">
        <v>4665</v>
      </c>
      <c r="H354" s="219" t="s">
        <v>3745</v>
      </c>
      <c r="I354" s="219" t="s">
        <v>3745</v>
      </c>
      <c r="J354" s="62">
        <v>39</v>
      </c>
      <c r="K354" s="62">
        <v>36</v>
      </c>
      <c r="L354" s="62">
        <v>1</v>
      </c>
      <c r="M354" s="62">
        <v>0</v>
      </c>
      <c r="N354" s="496">
        <v>2</v>
      </c>
      <c r="O354" s="605">
        <v>78</v>
      </c>
    </row>
    <row r="355" spans="1:15" ht="22.5">
      <c r="A355" s="1">
        <v>351</v>
      </c>
      <c r="B355" s="61" t="s">
        <v>1131</v>
      </c>
      <c r="C355" s="62" t="s">
        <v>1526</v>
      </c>
      <c r="D355" s="62" t="s">
        <v>1159</v>
      </c>
      <c r="E355" s="63" t="s">
        <v>1160</v>
      </c>
      <c r="F355" s="236" t="s">
        <v>2699</v>
      </c>
      <c r="G355" s="62" t="s">
        <v>4666</v>
      </c>
      <c r="H355" s="219" t="s">
        <v>3762</v>
      </c>
      <c r="I355" s="219" t="s">
        <v>3762</v>
      </c>
      <c r="J355" s="62">
        <v>23</v>
      </c>
      <c r="K355" s="62">
        <v>23</v>
      </c>
      <c r="L355" s="62">
        <v>0</v>
      </c>
      <c r="M355" s="62">
        <v>0</v>
      </c>
      <c r="N355" s="496">
        <v>0</v>
      </c>
      <c r="O355" s="605">
        <v>46</v>
      </c>
    </row>
    <row r="356" spans="1:15">
      <c r="A356" s="1">
        <v>352</v>
      </c>
      <c r="B356" s="61" t="s">
        <v>1131</v>
      </c>
      <c r="C356" s="62" t="s">
        <v>1526</v>
      </c>
      <c r="D356" s="62" t="s">
        <v>1161</v>
      </c>
      <c r="E356" s="63" t="s">
        <v>804</v>
      </c>
      <c r="F356" s="236" t="s">
        <v>2700</v>
      </c>
      <c r="G356" s="62" t="s">
        <v>4107</v>
      </c>
      <c r="H356" s="219">
        <v>30000</v>
      </c>
      <c r="I356" s="219">
        <v>30000</v>
      </c>
      <c r="J356" s="62">
        <v>27</v>
      </c>
      <c r="K356" s="62">
        <v>25</v>
      </c>
      <c r="L356" s="62">
        <v>0</v>
      </c>
      <c r="M356" s="62">
        <v>0</v>
      </c>
      <c r="N356" s="496">
        <v>2</v>
      </c>
      <c r="O356" s="605">
        <v>54</v>
      </c>
    </row>
    <row r="357" spans="1:15" ht="22.5">
      <c r="A357" s="1">
        <v>353</v>
      </c>
      <c r="B357" s="61" t="s">
        <v>1131</v>
      </c>
      <c r="C357" s="62" t="s">
        <v>1526</v>
      </c>
      <c r="D357" s="62" t="s">
        <v>1162</v>
      </c>
      <c r="E357" s="63" t="s">
        <v>1163</v>
      </c>
      <c r="F357" s="236" t="s">
        <v>2701</v>
      </c>
      <c r="G357" s="62" t="s">
        <v>4108</v>
      </c>
      <c r="H357" s="219" t="s">
        <v>3646</v>
      </c>
      <c r="I357" s="219" t="s">
        <v>3646</v>
      </c>
      <c r="J357" s="62">
        <v>10</v>
      </c>
      <c r="K357" s="62">
        <v>3</v>
      </c>
      <c r="L357" s="62">
        <v>0</v>
      </c>
      <c r="M357" s="62">
        <v>0</v>
      </c>
      <c r="N357" s="496">
        <v>7</v>
      </c>
      <c r="O357" s="605">
        <v>20</v>
      </c>
    </row>
    <row r="358" spans="1:15">
      <c r="A358" s="1">
        <v>354</v>
      </c>
      <c r="B358" s="61" t="s">
        <v>1131</v>
      </c>
      <c r="C358" s="62" t="s">
        <v>1526</v>
      </c>
      <c r="D358" s="62" t="s">
        <v>1164</v>
      </c>
      <c r="E358" s="63" t="s">
        <v>1165</v>
      </c>
      <c r="F358" s="236" t="s">
        <v>2702</v>
      </c>
      <c r="G358" s="62" t="s">
        <v>4109</v>
      </c>
      <c r="H358" s="219">
        <v>30000</v>
      </c>
      <c r="I358" s="219">
        <v>30000</v>
      </c>
      <c r="J358" s="62">
        <v>14</v>
      </c>
      <c r="K358" s="62">
        <v>14</v>
      </c>
      <c r="L358" s="62">
        <v>0</v>
      </c>
      <c r="M358" s="62">
        <v>0</v>
      </c>
      <c r="N358" s="496">
        <v>0</v>
      </c>
      <c r="O358" s="605">
        <v>28</v>
      </c>
    </row>
    <row r="359" spans="1:15" ht="22.5">
      <c r="A359" s="1">
        <v>355</v>
      </c>
      <c r="B359" s="61" t="s">
        <v>1131</v>
      </c>
      <c r="C359" s="62" t="s">
        <v>1526</v>
      </c>
      <c r="D359" s="62" t="s">
        <v>1166</v>
      </c>
      <c r="E359" s="63" t="s">
        <v>1167</v>
      </c>
      <c r="F359" s="236" t="s">
        <v>2703</v>
      </c>
      <c r="G359" s="62" t="s">
        <v>4110</v>
      </c>
      <c r="H359" s="219" t="s">
        <v>3756</v>
      </c>
      <c r="I359" s="219" t="s">
        <v>3756</v>
      </c>
      <c r="J359" s="62">
        <v>39</v>
      </c>
      <c r="K359" s="62">
        <v>34</v>
      </c>
      <c r="L359" s="62">
        <v>0</v>
      </c>
      <c r="M359" s="62">
        <v>1</v>
      </c>
      <c r="N359" s="496">
        <v>4</v>
      </c>
      <c r="O359" s="605">
        <v>78</v>
      </c>
    </row>
    <row r="360" spans="1:15" ht="22.5">
      <c r="A360" s="1">
        <v>356</v>
      </c>
      <c r="B360" s="61" t="s">
        <v>1131</v>
      </c>
      <c r="C360" s="62" t="s">
        <v>1526</v>
      </c>
      <c r="D360" s="62" t="s">
        <v>1168</v>
      </c>
      <c r="E360" s="63" t="s">
        <v>1169</v>
      </c>
      <c r="F360" s="236" t="s">
        <v>2704</v>
      </c>
      <c r="G360" s="62" t="s">
        <v>4667</v>
      </c>
      <c r="H360" s="219" t="s">
        <v>3695</v>
      </c>
      <c r="I360" s="219" t="s">
        <v>3695</v>
      </c>
      <c r="J360" s="62">
        <v>9</v>
      </c>
      <c r="K360" s="62">
        <v>0</v>
      </c>
      <c r="L360" s="62">
        <v>8</v>
      </c>
      <c r="M360" s="62">
        <v>0</v>
      </c>
      <c r="N360" s="496">
        <v>1</v>
      </c>
      <c r="O360" s="605">
        <v>18</v>
      </c>
    </row>
    <row r="361" spans="1:15" ht="22.5">
      <c r="A361" s="1">
        <v>357</v>
      </c>
      <c r="B361" s="61" t="s">
        <v>1131</v>
      </c>
      <c r="C361" s="62" t="s">
        <v>1526</v>
      </c>
      <c r="D361" s="62" t="s">
        <v>129</v>
      </c>
      <c r="E361" s="63" t="s">
        <v>1170</v>
      </c>
      <c r="F361" s="236" t="s">
        <v>2705</v>
      </c>
      <c r="G361" s="62" t="s">
        <v>4111</v>
      </c>
      <c r="H361" s="219" t="s">
        <v>3649</v>
      </c>
      <c r="I361" s="219" t="s">
        <v>3649</v>
      </c>
      <c r="J361" s="62">
        <v>22</v>
      </c>
      <c r="K361" s="62">
        <v>20</v>
      </c>
      <c r="L361" s="62">
        <v>2</v>
      </c>
      <c r="M361" s="62">
        <v>0</v>
      </c>
      <c r="N361" s="496">
        <v>0</v>
      </c>
      <c r="O361" s="605">
        <v>44</v>
      </c>
    </row>
    <row r="362" spans="1:15" ht="22.5">
      <c r="A362" s="1">
        <v>358</v>
      </c>
      <c r="B362" s="61" t="s">
        <v>1131</v>
      </c>
      <c r="C362" s="62" t="s">
        <v>1526</v>
      </c>
      <c r="D362" s="62" t="s">
        <v>1127</v>
      </c>
      <c r="E362" s="63" t="s">
        <v>1171</v>
      </c>
      <c r="F362" s="236" t="s">
        <v>2706</v>
      </c>
      <c r="G362" s="62" t="s">
        <v>4112</v>
      </c>
      <c r="H362" s="219" t="s">
        <v>3650</v>
      </c>
      <c r="I362" s="219" t="s">
        <v>3650</v>
      </c>
      <c r="J362" s="62">
        <v>15</v>
      </c>
      <c r="K362" s="62">
        <v>15</v>
      </c>
      <c r="L362" s="62">
        <v>0</v>
      </c>
      <c r="M362" s="62">
        <v>0</v>
      </c>
      <c r="N362" s="496">
        <v>0</v>
      </c>
      <c r="O362" s="605">
        <v>30</v>
      </c>
    </row>
    <row r="363" spans="1:15" ht="22.5">
      <c r="A363" s="1">
        <v>359</v>
      </c>
      <c r="B363" s="61" t="s">
        <v>1131</v>
      </c>
      <c r="C363" s="62" t="s">
        <v>1526</v>
      </c>
      <c r="D363" s="62" t="s">
        <v>1172</v>
      </c>
      <c r="E363" s="63" t="s">
        <v>1173</v>
      </c>
      <c r="F363" s="236" t="s">
        <v>2707</v>
      </c>
      <c r="G363" s="62" t="s">
        <v>4113</v>
      </c>
      <c r="H363" s="219" t="s">
        <v>3645</v>
      </c>
      <c r="I363" s="219" t="s">
        <v>3645</v>
      </c>
      <c r="J363" s="62">
        <v>24</v>
      </c>
      <c r="K363" s="62">
        <v>15</v>
      </c>
      <c r="L363" s="62">
        <v>5</v>
      </c>
      <c r="M363" s="62">
        <v>4</v>
      </c>
      <c r="N363" s="496">
        <v>0</v>
      </c>
      <c r="O363" s="605">
        <v>48</v>
      </c>
    </row>
    <row r="364" spans="1:15">
      <c r="A364" s="1">
        <v>360</v>
      </c>
      <c r="B364" s="61" t="s">
        <v>1131</v>
      </c>
      <c r="C364" s="62" t="s">
        <v>1526</v>
      </c>
      <c r="D364" s="62" t="s">
        <v>1174</v>
      </c>
      <c r="E364" s="63" t="s">
        <v>1175</v>
      </c>
      <c r="F364" s="236" t="s">
        <v>2708</v>
      </c>
      <c r="G364" s="62" t="s">
        <v>4114</v>
      </c>
      <c r="H364" s="219">
        <v>30000</v>
      </c>
      <c r="I364" s="219">
        <v>30000</v>
      </c>
      <c r="J364" s="62">
        <v>17</v>
      </c>
      <c r="K364" s="62">
        <v>16</v>
      </c>
      <c r="L364" s="62">
        <v>0</v>
      </c>
      <c r="M364" s="62">
        <v>0</v>
      </c>
      <c r="N364" s="496">
        <v>1</v>
      </c>
      <c r="O364" s="605">
        <v>34</v>
      </c>
    </row>
    <row r="365" spans="1:15" ht="22.5">
      <c r="A365" s="1">
        <v>361</v>
      </c>
      <c r="B365" s="61" t="s">
        <v>1131</v>
      </c>
      <c r="C365" s="62" t="s">
        <v>1526</v>
      </c>
      <c r="D365" s="62" t="s">
        <v>1176</v>
      </c>
      <c r="E365" s="63" t="s">
        <v>1177</v>
      </c>
      <c r="F365" s="236" t="s">
        <v>4940</v>
      </c>
      <c r="G365" s="62" t="s">
        <v>4668</v>
      </c>
      <c r="H365" s="219" t="s">
        <v>3696</v>
      </c>
      <c r="I365" s="219" t="s">
        <v>3696</v>
      </c>
      <c r="J365" s="62">
        <v>30</v>
      </c>
      <c r="K365" s="62">
        <v>21</v>
      </c>
      <c r="L365" s="62">
        <v>9</v>
      </c>
      <c r="M365" s="62">
        <v>0</v>
      </c>
      <c r="N365" s="496">
        <v>0</v>
      </c>
      <c r="O365" s="605">
        <v>60</v>
      </c>
    </row>
    <row r="366" spans="1:15" ht="22.5">
      <c r="A366" s="1">
        <v>362</v>
      </c>
      <c r="B366" s="61" t="s">
        <v>1131</v>
      </c>
      <c r="C366" s="62" t="s">
        <v>1526</v>
      </c>
      <c r="D366" s="62" t="s">
        <v>1178</v>
      </c>
      <c r="E366" s="63" t="s">
        <v>1179</v>
      </c>
      <c r="F366" s="236" t="s">
        <v>2709</v>
      </c>
      <c r="G366" s="62" t="s">
        <v>4115</v>
      </c>
      <c r="H366" s="219" t="s">
        <v>3685</v>
      </c>
      <c r="I366" s="219" t="s">
        <v>3685</v>
      </c>
      <c r="J366" s="62">
        <v>35</v>
      </c>
      <c r="K366" s="62">
        <v>29</v>
      </c>
      <c r="L366" s="62">
        <v>3</v>
      </c>
      <c r="M366" s="62">
        <v>0</v>
      </c>
      <c r="N366" s="496">
        <v>3</v>
      </c>
      <c r="O366" s="605">
        <v>70</v>
      </c>
    </row>
    <row r="367" spans="1:15">
      <c r="A367" s="1">
        <v>363</v>
      </c>
      <c r="B367" s="61" t="s">
        <v>1131</v>
      </c>
      <c r="C367" s="62" t="s">
        <v>1526</v>
      </c>
      <c r="D367" s="62" t="s">
        <v>1180</v>
      </c>
      <c r="E367" s="63" t="s">
        <v>1160</v>
      </c>
      <c r="F367" s="236" t="s">
        <v>2710</v>
      </c>
      <c r="G367" s="62" t="s">
        <v>4116</v>
      </c>
      <c r="H367" s="219">
        <v>25000</v>
      </c>
      <c r="I367" s="219">
        <v>25000</v>
      </c>
      <c r="J367" s="62">
        <v>7</v>
      </c>
      <c r="K367" s="62">
        <v>7</v>
      </c>
      <c r="L367" s="62">
        <v>0</v>
      </c>
      <c r="M367" s="62">
        <v>0</v>
      </c>
      <c r="N367" s="496">
        <v>0</v>
      </c>
      <c r="O367" s="605">
        <v>14</v>
      </c>
    </row>
    <row r="368" spans="1:15" ht="22.5">
      <c r="A368" s="1">
        <v>364</v>
      </c>
      <c r="B368" s="61" t="s">
        <v>1131</v>
      </c>
      <c r="C368" s="62" t="s">
        <v>1526</v>
      </c>
      <c r="D368" s="62" t="s">
        <v>1181</v>
      </c>
      <c r="E368" s="63" t="s">
        <v>1182</v>
      </c>
      <c r="F368" s="236" t="s">
        <v>2711</v>
      </c>
      <c r="G368" s="62" t="s">
        <v>4117</v>
      </c>
      <c r="H368" s="219" t="s">
        <v>3650</v>
      </c>
      <c r="I368" s="219" t="s">
        <v>3650</v>
      </c>
      <c r="J368" s="62">
        <v>13</v>
      </c>
      <c r="K368" s="62">
        <v>10</v>
      </c>
      <c r="L368" s="62">
        <v>0</v>
      </c>
      <c r="M368" s="62">
        <v>2</v>
      </c>
      <c r="N368" s="496">
        <v>1</v>
      </c>
      <c r="O368" s="605">
        <v>26</v>
      </c>
    </row>
    <row r="369" spans="1:15" ht="22.5">
      <c r="A369" s="1">
        <v>365</v>
      </c>
      <c r="B369" s="61" t="s">
        <v>1131</v>
      </c>
      <c r="C369" s="62" t="s">
        <v>1526</v>
      </c>
      <c r="D369" s="62" t="s">
        <v>1183</v>
      </c>
      <c r="E369" s="63" t="s">
        <v>3421</v>
      </c>
      <c r="F369" s="236" t="s">
        <v>2712</v>
      </c>
      <c r="G369" s="62" t="s">
        <v>4118</v>
      </c>
      <c r="H369" s="219" t="s">
        <v>3648</v>
      </c>
      <c r="I369" s="219" t="s">
        <v>3648</v>
      </c>
      <c r="J369" s="62">
        <v>21</v>
      </c>
      <c r="K369" s="62">
        <v>20</v>
      </c>
      <c r="L369" s="62">
        <v>1</v>
      </c>
      <c r="M369" s="62">
        <v>0</v>
      </c>
      <c r="N369" s="496">
        <v>0</v>
      </c>
      <c r="O369" s="605">
        <v>42</v>
      </c>
    </row>
    <row r="370" spans="1:15" ht="22.5">
      <c r="A370" s="1">
        <v>366</v>
      </c>
      <c r="B370" s="61" t="s">
        <v>1131</v>
      </c>
      <c r="C370" s="62" t="s">
        <v>1526</v>
      </c>
      <c r="D370" s="62" t="s">
        <v>1184</v>
      </c>
      <c r="E370" s="63" t="s">
        <v>1185</v>
      </c>
      <c r="F370" s="236" t="s">
        <v>2713</v>
      </c>
      <c r="G370" s="62" t="s">
        <v>4669</v>
      </c>
      <c r="H370" s="219" t="s">
        <v>3679</v>
      </c>
      <c r="I370" s="219" t="s">
        <v>3679</v>
      </c>
      <c r="J370" s="62">
        <v>24</v>
      </c>
      <c r="K370" s="62">
        <v>18</v>
      </c>
      <c r="L370" s="62">
        <v>6</v>
      </c>
      <c r="M370" s="62">
        <v>0</v>
      </c>
      <c r="N370" s="496">
        <v>0</v>
      </c>
      <c r="O370" s="605">
        <v>48</v>
      </c>
    </row>
    <row r="371" spans="1:15" ht="22.5">
      <c r="A371" s="1">
        <v>367</v>
      </c>
      <c r="B371" s="61" t="s">
        <v>1131</v>
      </c>
      <c r="C371" s="62" t="s">
        <v>1526</v>
      </c>
      <c r="D371" s="62" t="s">
        <v>1186</v>
      </c>
      <c r="E371" s="63" t="s">
        <v>3422</v>
      </c>
      <c r="F371" s="236" t="s">
        <v>4941</v>
      </c>
      <c r="G371" s="62" t="s">
        <v>4670</v>
      </c>
      <c r="H371" s="219" t="s">
        <v>3777</v>
      </c>
      <c r="I371" s="219" t="s">
        <v>3777</v>
      </c>
      <c r="J371" s="62">
        <v>40</v>
      </c>
      <c r="K371" s="62">
        <v>38</v>
      </c>
      <c r="L371" s="62">
        <v>0</v>
      </c>
      <c r="M371" s="62">
        <v>2</v>
      </c>
      <c r="N371" s="496">
        <v>0</v>
      </c>
      <c r="O371" s="605">
        <v>80</v>
      </c>
    </row>
    <row r="372" spans="1:15" ht="22.5">
      <c r="A372" s="1">
        <v>368</v>
      </c>
      <c r="B372" s="61" t="s">
        <v>1131</v>
      </c>
      <c r="C372" s="62" t="s">
        <v>1526</v>
      </c>
      <c r="D372" s="62" t="s">
        <v>1187</v>
      </c>
      <c r="E372" s="63" t="s">
        <v>1188</v>
      </c>
      <c r="F372" s="236" t="s">
        <v>2714</v>
      </c>
      <c r="G372" s="62" t="s">
        <v>4119</v>
      </c>
      <c r="H372" s="219" t="s">
        <v>3723</v>
      </c>
      <c r="I372" s="219" t="s">
        <v>3723</v>
      </c>
      <c r="J372" s="62">
        <v>35</v>
      </c>
      <c r="K372" s="62">
        <v>26</v>
      </c>
      <c r="L372" s="62">
        <v>2</v>
      </c>
      <c r="M372" s="62">
        <v>4</v>
      </c>
      <c r="N372" s="496">
        <v>3</v>
      </c>
      <c r="O372" s="605">
        <v>70</v>
      </c>
    </row>
    <row r="373" spans="1:15" ht="22.5">
      <c r="A373" s="1">
        <v>369</v>
      </c>
      <c r="B373" s="61" t="s">
        <v>1131</v>
      </c>
      <c r="C373" s="62" t="s">
        <v>1526</v>
      </c>
      <c r="D373" s="62" t="s">
        <v>1189</v>
      </c>
      <c r="E373" s="63" t="s">
        <v>1190</v>
      </c>
      <c r="F373" s="236" t="s">
        <v>2715</v>
      </c>
      <c r="G373" s="62" t="s">
        <v>4120</v>
      </c>
      <c r="H373" s="219" t="s">
        <v>3779</v>
      </c>
      <c r="I373" s="219" t="s">
        <v>3779</v>
      </c>
      <c r="J373" s="62">
        <v>20</v>
      </c>
      <c r="K373" s="62">
        <v>19</v>
      </c>
      <c r="L373" s="62">
        <v>0</v>
      </c>
      <c r="M373" s="62">
        <v>0</v>
      </c>
      <c r="N373" s="496">
        <v>1</v>
      </c>
      <c r="O373" s="605">
        <v>40</v>
      </c>
    </row>
    <row r="374" spans="1:15">
      <c r="A374" s="1">
        <v>370</v>
      </c>
      <c r="B374" s="61" t="s">
        <v>1131</v>
      </c>
      <c r="C374" s="62" t="s">
        <v>1526</v>
      </c>
      <c r="D374" s="62" t="s">
        <v>1191</v>
      </c>
      <c r="E374" s="63" t="s">
        <v>1192</v>
      </c>
      <c r="F374" s="236" t="s">
        <v>2716</v>
      </c>
      <c r="G374" s="62" t="s">
        <v>4121</v>
      </c>
      <c r="H374" s="219">
        <v>35000</v>
      </c>
      <c r="I374" s="219">
        <v>35000</v>
      </c>
      <c r="J374" s="62">
        <v>21</v>
      </c>
      <c r="K374" s="62">
        <v>15</v>
      </c>
      <c r="L374" s="62">
        <v>0</v>
      </c>
      <c r="M374" s="62">
        <v>0</v>
      </c>
      <c r="N374" s="496">
        <v>6</v>
      </c>
      <c r="O374" s="605">
        <v>42</v>
      </c>
    </row>
    <row r="375" spans="1:15" ht="22.5">
      <c r="A375" s="1">
        <v>371</v>
      </c>
      <c r="B375" s="61" t="s">
        <v>1131</v>
      </c>
      <c r="C375" s="62" t="s">
        <v>1526</v>
      </c>
      <c r="D375" s="62" t="s">
        <v>149</v>
      </c>
      <c r="E375" s="63" t="s">
        <v>1193</v>
      </c>
      <c r="F375" s="236" t="s">
        <v>2717</v>
      </c>
      <c r="G375" s="62" t="s">
        <v>4122</v>
      </c>
      <c r="H375" s="219" t="s">
        <v>3646</v>
      </c>
      <c r="I375" s="219" t="s">
        <v>3646</v>
      </c>
      <c r="J375" s="62">
        <v>15</v>
      </c>
      <c r="K375" s="62">
        <v>15</v>
      </c>
      <c r="L375" s="62">
        <v>0</v>
      </c>
      <c r="M375" s="62">
        <v>0</v>
      </c>
      <c r="N375" s="496">
        <v>0</v>
      </c>
      <c r="O375" s="605">
        <v>30</v>
      </c>
    </row>
    <row r="376" spans="1:15" ht="22.5">
      <c r="A376" s="1">
        <v>372</v>
      </c>
      <c r="B376" s="61" t="s">
        <v>1131</v>
      </c>
      <c r="C376" s="62" t="s">
        <v>1526</v>
      </c>
      <c r="D376" s="62" t="s">
        <v>427</v>
      </c>
      <c r="E376" s="63" t="s">
        <v>3423</v>
      </c>
      <c r="F376" s="236" t="s">
        <v>2718</v>
      </c>
      <c r="G376" s="62" t="s">
        <v>4123</v>
      </c>
      <c r="H376" s="219" t="s">
        <v>3780</v>
      </c>
      <c r="I376" s="219" t="s">
        <v>3780</v>
      </c>
      <c r="J376" s="62">
        <v>36</v>
      </c>
      <c r="K376" s="62">
        <v>22</v>
      </c>
      <c r="L376" s="62">
        <v>0</v>
      </c>
      <c r="M376" s="62">
        <v>0</v>
      </c>
      <c r="N376" s="496">
        <v>14</v>
      </c>
      <c r="O376" s="605">
        <v>72</v>
      </c>
    </row>
    <row r="377" spans="1:15" ht="22.5">
      <c r="A377" s="1">
        <v>373</v>
      </c>
      <c r="B377" s="61" t="s">
        <v>1131</v>
      </c>
      <c r="C377" s="62" t="s">
        <v>1526</v>
      </c>
      <c r="D377" s="62" t="s">
        <v>1194</v>
      </c>
      <c r="E377" s="63" t="s">
        <v>1195</v>
      </c>
      <c r="F377" s="236" t="s">
        <v>2719</v>
      </c>
      <c r="G377" s="62" t="s">
        <v>4671</v>
      </c>
      <c r="H377" s="219" t="s">
        <v>3714</v>
      </c>
      <c r="I377" s="219" t="s">
        <v>3714</v>
      </c>
      <c r="J377" s="62">
        <v>19</v>
      </c>
      <c r="K377" s="62">
        <v>15</v>
      </c>
      <c r="L377" s="62">
        <v>3</v>
      </c>
      <c r="M377" s="62">
        <v>0</v>
      </c>
      <c r="N377" s="496">
        <v>1</v>
      </c>
      <c r="O377" s="605">
        <v>38</v>
      </c>
    </row>
    <row r="378" spans="1:15" ht="22.5">
      <c r="A378" s="1">
        <v>374</v>
      </c>
      <c r="B378" s="61" t="s">
        <v>1131</v>
      </c>
      <c r="C378" s="62" t="s">
        <v>1526</v>
      </c>
      <c r="D378" s="62" t="s">
        <v>1196</v>
      </c>
      <c r="E378" s="63" t="s">
        <v>1197</v>
      </c>
      <c r="F378" s="236" t="s">
        <v>2720</v>
      </c>
      <c r="G378" s="62" t="s">
        <v>4672</v>
      </c>
      <c r="H378" s="219" t="s">
        <v>3648</v>
      </c>
      <c r="I378" s="219" t="s">
        <v>3648</v>
      </c>
      <c r="J378" s="62">
        <v>14</v>
      </c>
      <c r="K378" s="62">
        <v>12</v>
      </c>
      <c r="L378" s="62">
        <v>1</v>
      </c>
      <c r="M378" s="62">
        <v>0</v>
      </c>
      <c r="N378" s="496">
        <v>1</v>
      </c>
      <c r="O378" s="605">
        <v>28</v>
      </c>
    </row>
    <row r="379" spans="1:15" ht="22.5">
      <c r="A379" s="1">
        <v>375</v>
      </c>
      <c r="B379" s="61" t="s">
        <v>1131</v>
      </c>
      <c r="C379" s="62" t="s">
        <v>1526</v>
      </c>
      <c r="D379" s="62" t="s">
        <v>1198</v>
      </c>
      <c r="E379" s="63" t="s">
        <v>3424</v>
      </c>
      <c r="F379" s="236" t="s">
        <v>2721</v>
      </c>
      <c r="G379" s="62" t="s">
        <v>4124</v>
      </c>
      <c r="H379" s="219" t="s">
        <v>3747</v>
      </c>
      <c r="I379" s="219" t="s">
        <v>3747</v>
      </c>
      <c r="J379" s="62">
        <v>42</v>
      </c>
      <c r="K379" s="62">
        <v>37</v>
      </c>
      <c r="L379" s="62">
        <v>3</v>
      </c>
      <c r="M379" s="62">
        <v>0</v>
      </c>
      <c r="N379" s="496">
        <v>2</v>
      </c>
      <c r="O379" s="605">
        <v>84</v>
      </c>
    </row>
    <row r="380" spans="1:15" ht="22.5">
      <c r="A380" s="1">
        <v>376</v>
      </c>
      <c r="B380" s="61" t="s">
        <v>1131</v>
      </c>
      <c r="C380" s="62" t="s">
        <v>1526</v>
      </c>
      <c r="D380" s="62" t="s">
        <v>1199</v>
      </c>
      <c r="E380" s="63" t="s">
        <v>3425</v>
      </c>
      <c r="F380" s="236" t="s">
        <v>2722</v>
      </c>
      <c r="G380" s="62" t="s">
        <v>4125</v>
      </c>
      <c r="H380" s="219" t="s">
        <v>3649</v>
      </c>
      <c r="I380" s="219" t="s">
        <v>3649</v>
      </c>
      <c r="J380" s="62">
        <v>20</v>
      </c>
      <c r="K380" s="62">
        <v>15</v>
      </c>
      <c r="L380" s="62">
        <v>5</v>
      </c>
      <c r="M380" s="62">
        <v>0</v>
      </c>
      <c r="N380" s="496">
        <v>0</v>
      </c>
      <c r="O380" s="605">
        <v>40</v>
      </c>
    </row>
    <row r="381" spans="1:15" ht="22.5">
      <c r="A381" s="1">
        <v>377</v>
      </c>
      <c r="B381" s="61" t="s">
        <v>1131</v>
      </c>
      <c r="C381" s="62" t="s">
        <v>1526</v>
      </c>
      <c r="D381" s="62" t="s">
        <v>1200</v>
      </c>
      <c r="E381" s="63" t="s">
        <v>1201</v>
      </c>
      <c r="F381" s="236" t="s">
        <v>2723</v>
      </c>
      <c r="G381" s="62" t="s">
        <v>4126</v>
      </c>
      <c r="H381" s="219" t="s">
        <v>3657</v>
      </c>
      <c r="I381" s="219" t="s">
        <v>3657</v>
      </c>
      <c r="J381" s="62">
        <v>20</v>
      </c>
      <c r="K381" s="62">
        <v>20</v>
      </c>
      <c r="L381" s="62">
        <v>0</v>
      </c>
      <c r="M381" s="62">
        <v>0</v>
      </c>
      <c r="N381" s="496">
        <v>0</v>
      </c>
      <c r="O381" s="605">
        <v>40</v>
      </c>
    </row>
    <row r="382" spans="1:15" ht="22.5">
      <c r="A382" s="1">
        <v>378</v>
      </c>
      <c r="B382" s="61" t="s">
        <v>1131</v>
      </c>
      <c r="C382" s="62" t="s">
        <v>1526</v>
      </c>
      <c r="D382" s="62" t="s">
        <v>1202</v>
      </c>
      <c r="E382" s="63" t="s">
        <v>3426</v>
      </c>
      <c r="F382" s="236" t="s">
        <v>2724</v>
      </c>
      <c r="G382" s="62" t="s">
        <v>4127</v>
      </c>
      <c r="H382" s="219" t="s">
        <v>3736</v>
      </c>
      <c r="I382" s="219" t="s">
        <v>3736</v>
      </c>
      <c r="J382" s="62">
        <v>22</v>
      </c>
      <c r="K382" s="62">
        <v>20</v>
      </c>
      <c r="L382" s="62">
        <v>2</v>
      </c>
      <c r="M382" s="62">
        <v>0</v>
      </c>
      <c r="N382" s="496">
        <v>0</v>
      </c>
      <c r="O382" s="605">
        <v>44</v>
      </c>
    </row>
    <row r="383" spans="1:15" ht="22.5">
      <c r="A383" s="1">
        <v>379</v>
      </c>
      <c r="B383" s="61" t="s">
        <v>1131</v>
      </c>
      <c r="C383" s="62" t="s">
        <v>1526</v>
      </c>
      <c r="D383" s="62" t="s">
        <v>1203</v>
      </c>
      <c r="E383" s="63" t="s">
        <v>1204</v>
      </c>
      <c r="F383" s="236" t="s">
        <v>3540</v>
      </c>
      <c r="G383" s="62" t="s">
        <v>4128</v>
      </c>
      <c r="H383" s="219" t="s">
        <v>3685</v>
      </c>
      <c r="I383" s="219" t="s">
        <v>3685</v>
      </c>
      <c r="J383" s="62">
        <v>26</v>
      </c>
      <c r="K383" s="62">
        <v>24</v>
      </c>
      <c r="L383" s="62">
        <v>2</v>
      </c>
      <c r="M383" s="62">
        <v>0</v>
      </c>
      <c r="N383" s="496">
        <v>0</v>
      </c>
      <c r="O383" s="605">
        <v>52</v>
      </c>
    </row>
    <row r="384" spans="1:15" ht="22.5">
      <c r="A384" s="1">
        <v>380</v>
      </c>
      <c r="B384" s="61" t="s">
        <v>1131</v>
      </c>
      <c r="C384" s="62" t="s">
        <v>1526</v>
      </c>
      <c r="D384" s="62" t="s">
        <v>1205</v>
      </c>
      <c r="E384" s="63" t="s">
        <v>3427</v>
      </c>
      <c r="F384" s="236" t="s">
        <v>2725</v>
      </c>
      <c r="G384" s="62" t="s">
        <v>4673</v>
      </c>
      <c r="H384" s="219" t="s">
        <v>3752</v>
      </c>
      <c r="I384" s="219" t="s">
        <v>3752</v>
      </c>
      <c r="J384" s="62">
        <v>19</v>
      </c>
      <c r="K384" s="62">
        <v>19</v>
      </c>
      <c r="L384" s="62">
        <v>0</v>
      </c>
      <c r="M384" s="62">
        <v>0</v>
      </c>
      <c r="N384" s="496">
        <v>0</v>
      </c>
      <c r="O384" s="605">
        <v>38</v>
      </c>
    </row>
    <row r="385" spans="1:15" ht="22.5">
      <c r="A385" s="1">
        <v>381</v>
      </c>
      <c r="B385" s="61" t="s">
        <v>1131</v>
      </c>
      <c r="C385" s="62" t="s">
        <v>1526</v>
      </c>
      <c r="D385" s="62" t="s">
        <v>1206</v>
      </c>
      <c r="E385" s="63" t="s">
        <v>1207</v>
      </c>
      <c r="F385" s="236" t="s">
        <v>2726</v>
      </c>
      <c r="G385" s="62" t="s">
        <v>4129</v>
      </c>
      <c r="H385" s="219" t="s">
        <v>3753</v>
      </c>
      <c r="I385" s="219" t="s">
        <v>3753</v>
      </c>
      <c r="J385" s="62">
        <v>27</v>
      </c>
      <c r="K385" s="62">
        <v>27</v>
      </c>
      <c r="L385" s="62">
        <v>0</v>
      </c>
      <c r="M385" s="62">
        <v>0</v>
      </c>
      <c r="N385" s="496">
        <v>0</v>
      </c>
      <c r="O385" s="605">
        <v>54</v>
      </c>
    </row>
    <row r="386" spans="1:15" ht="22.5">
      <c r="A386" s="1">
        <v>382</v>
      </c>
      <c r="B386" s="61" t="s">
        <v>1131</v>
      </c>
      <c r="C386" s="62" t="s">
        <v>1526</v>
      </c>
      <c r="D386" s="62" t="s">
        <v>1208</v>
      </c>
      <c r="E386" s="63" t="s">
        <v>1209</v>
      </c>
      <c r="F386" s="236" t="s">
        <v>2727</v>
      </c>
      <c r="G386" s="62" t="s">
        <v>4130</v>
      </c>
      <c r="H386" s="219" t="s">
        <v>3723</v>
      </c>
      <c r="I386" s="219" t="s">
        <v>3723</v>
      </c>
      <c r="J386" s="62">
        <v>25</v>
      </c>
      <c r="K386" s="62">
        <v>15</v>
      </c>
      <c r="L386" s="62">
        <v>9</v>
      </c>
      <c r="M386" s="62">
        <v>0</v>
      </c>
      <c r="N386" s="496">
        <v>1</v>
      </c>
      <c r="O386" s="605">
        <v>50</v>
      </c>
    </row>
    <row r="387" spans="1:15">
      <c r="A387" s="1">
        <v>383</v>
      </c>
      <c r="B387" s="61" t="s">
        <v>1131</v>
      </c>
      <c r="C387" s="62" t="s">
        <v>1526</v>
      </c>
      <c r="D387" s="62" t="s">
        <v>1212</v>
      </c>
      <c r="E387" s="63" t="s">
        <v>1213</v>
      </c>
      <c r="F387" s="236" t="s">
        <v>2729</v>
      </c>
      <c r="G387" s="62" t="s">
        <v>4132</v>
      </c>
      <c r="H387" s="219">
        <v>30000</v>
      </c>
      <c r="I387" s="219">
        <v>30000</v>
      </c>
      <c r="J387" s="62">
        <v>15</v>
      </c>
      <c r="K387" s="62">
        <v>15</v>
      </c>
      <c r="L387" s="62">
        <v>0</v>
      </c>
      <c r="M387" s="62">
        <v>0</v>
      </c>
      <c r="N387" s="496">
        <v>0</v>
      </c>
      <c r="O387" s="605">
        <v>30</v>
      </c>
    </row>
    <row r="388" spans="1:15" ht="22.5">
      <c r="A388" s="1">
        <v>384</v>
      </c>
      <c r="B388" s="61" t="s">
        <v>1131</v>
      </c>
      <c r="C388" s="62" t="s">
        <v>1526</v>
      </c>
      <c r="D388" s="62" t="s">
        <v>1214</v>
      </c>
      <c r="E388" s="63" t="s">
        <v>1215</v>
      </c>
      <c r="F388" s="236" t="s">
        <v>2730</v>
      </c>
      <c r="G388" s="62" t="s">
        <v>4674</v>
      </c>
      <c r="H388" s="219" t="s">
        <v>3755</v>
      </c>
      <c r="I388" s="219" t="s">
        <v>3755</v>
      </c>
      <c r="J388" s="62">
        <v>28</v>
      </c>
      <c r="K388" s="62">
        <v>20</v>
      </c>
      <c r="L388" s="62">
        <v>0</v>
      </c>
      <c r="M388" s="62">
        <v>0</v>
      </c>
      <c r="N388" s="496">
        <v>8</v>
      </c>
      <c r="O388" s="605">
        <v>56</v>
      </c>
    </row>
    <row r="389" spans="1:15" ht="22.5">
      <c r="A389" s="1">
        <v>385</v>
      </c>
      <c r="B389" s="61" t="s">
        <v>1131</v>
      </c>
      <c r="C389" s="62" t="s">
        <v>1526</v>
      </c>
      <c r="D389" s="62" t="s">
        <v>1216</v>
      </c>
      <c r="E389" s="63" t="s">
        <v>1217</v>
      </c>
      <c r="F389" s="236" t="s">
        <v>2731</v>
      </c>
      <c r="G389" s="62" t="s">
        <v>4133</v>
      </c>
      <c r="H389" s="219" t="s">
        <v>3756</v>
      </c>
      <c r="I389" s="219" t="s">
        <v>3756</v>
      </c>
      <c r="J389" s="62">
        <v>27</v>
      </c>
      <c r="K389" s="62">
        <v>21</v>
      </c>
      <c r="L389" s="62">
        <v>0</v>
      </c>
      <c r="M389" s="62">
        <v>2</v>
      </c>
      <c r="N389" s="496">
        <v>4</v>
      </c>
      <c r="O389" s="605">
        <v>54</v>
      </c>
    </row>
    <row r="390" spans="1:15">
      <c r="A390" s="1">
        <v>386</v>
      </c>
      <c r="B390" s="61" t="s">
        <v>1131</v>
      </c>
      <c r="C390" s="62" t="s">
        <v>1526</v>
      </c>
      <c r="D390" s="62" t="s">
        <v>1218</v>
      </c>
      <c r="E390" s="63" t="s">
        <v>1219</v>
      </c>
      <c r="F390" s="236" t="s">
        <v>2732</v>
      </c>
      <c r="G390" s="62" t="s">
        <v>4134</v>
      </c>
      <c r="H390" s="294">
        <v>35000</v>
      </c>
      <c r="I390" s="294">
        <v>35000</v>
      </c>
      <c r="J390" s="62">
        <v>17</v>
      </c>
      <c r="K390" s="62">
        <v>8</v>
      </c>
      <c r="L390" s="62">
        <v>0</v>
      </c>
      <c r="M390" s="62">
        <v>0</v>
      </c>
      <c r="N390" s="496">
        <v>9</v>
      </c>
      <c r="O390" s="605">
        <v>34</v>
      </c>
    </row>
    <row r="391" spans="1:15" ht="22.5">
      <c r="A391" s="1">
        <v>387</v>
      </c>
      <c r="B391" s="61" t="s">
        <v>1131</v>
      </c>
      <c r="C391" s="62" t="s">
        <v>1526</v>
      </c>
      <c r="D391" s="62" t="s">
        <v>1220</v>
      </c>
      <c r="E391" s="63" t="s">
        <v>1221</v>
      </c>
      <c r="F391" s="236" t="s">
        <v>2733</v>
      </c>
      <c r="G391" s="62" t="s">
        <v>4135</v>
      </c>
      <c r="H391" s="219" t="s">
        <v>3648</v>
      </c>
      <c r="I391" s="219" t="s">
        <v>3648</v>
      </c>
      <c r="J391" s="62">
        <v>15</v>
      </c>
      <c r="K391" s="62">
        <v>12</v>
      </c>
      <c r="L391" s="62">
        <v>0</v>
      </c>
      <c r="M391" s="62">
        <v>0</v>
      </c>
      <c r="N391" s="496">
        <v>3</v>
      </c>
      <c r="O391" s="605">
        <v>30</v>
      </c>
    </row>
    <row r="392" spans="1:15" ht="22.5">
      <c r="A392" s="1">
        <v>388</v>
      </c>
      <c r="B392" s="61" t="s">
        <v>1131</v>
      </c>
      <c r="C392" s="62" t="s">
        <v>1526</v>
      </c>
      <c r="D392" s="62" t="s">
        <v>1222</v>
      </c>
      <c r="E392" s="63" t="s">
        <v>1223</v>
      </c>
      <c r="F392" s="236" t="s">
        <v>2734</v>
      </c>
      <c r="G392" s="62" t="s">
        <v>4136</v>
      </c>
      <c r="H392" s="219" t="s">
        <v>3758</v>
      </c>
      <c r="I392" s="219" t="s">
        <v>3758</v>
      </c>
      <c r="J392" s="62">
        <v>41</v>
      </c>
      <c r="K392" s="62">
        <v>31</v>
      </c>
      <c r="L392" s="62">
        <v>8</v>
      </c>
      <c r="M392" s="62">
        <v>0</v>
      </c>
      <c r="N392" s="496">
        <v>2</v>
      </c>
      <c r="O392" s="605">
        <v>82</v>
      </c>
    </row>
    <row r="393" spans="1:15" ht="22.5">
      <c r="A393" s="1">
        <v>389</v>
      </c>
      <c r="B393" s="61" t="s">
        <v>1131</v>
      </c>
      <c r="C393" s="62" t="s">
        <v>1526</v>
      </c>
      <c r="D393" s="62" t="s">
        <v>1224</v>
      </c>
      <c r="E393" s="63" t="s">
        <v>1225</v>
      </c>
      <c r="F393" s="236" t="s">
        <v>2735</v>
      </c>
      <c r="G393" s="62" t="s">
        <v>4137</v>
      </c>
      <c r="H393" s="219" t="s">
        <v>3648</v>
      </c>
      <c r="I393" s="219" t="s">
        <v>3648</v>
      </c>
      <c r="J393" s="62">
        <v>10</v>
      </c>
      <c r="K393" s="62">
        <v>10</v>
      </c>
      <c r="L393" s="62">
        <v>0</v>
      </c>
      <c r="M393" s="62">
        <v>0</v>
      </c>
      <c r="N393" s="496">
        <v>0</v>
      </c>
      <c r="O393" s="605">
        <v>20</v>
      </c>
    </row>
    <row r="394" spans="1:15" ht="22.5">
      <c r="A394" s="1">
        <v>390</v>
      </c>
      <c r="B394" s="61" t="s">
        <v>1131</v>
      </c>
      <c r="C394" s="62" t="s">
        <v>1526</v>
      </c>
      <c r="D394" s="62" t="s">
        <v>619</v>
      </c>
      <c r="E394" s="63" t="s">
        <v>1226</v>
      </c>
      <c r="F394" s="236" t="s">
        <v>2736</v>
      </c>
      <c r="G394" s="62" t="s">
        <v>4138</v>
      </c>
      <c r="H394" s="219" t="s">
        <v>3657</v>
      </c>
      <c r="I394" s="219" t="s">
        <v>3657</v>
      </c>
      <c r="J394" s="62">
        <v>36</v>
      </c>
      <c r="K394" s="62">
        <v>30</v>
      </c>
      <c r="L394" s="62">
        <v>4</v>
      </c>
      <c r="M394" s="62">
        <v>2</v>
      </c>
      <c r="N394" s="496">
        <v>0</v>
      </c>
      <c r="O394" s="605">
        <v>72</v>
      </c>
    </row>
    <row r="395" spans="1:15" ht="22.5">
      <c r="A395" s="1">
        <v>391</v>
      </c>
      <c r="B395" s="61" t="s">
        <v>1131</v>
      </c>
      <c r="C395" s="62" t="s">
        <v>1526</v>
      </c>
      <c r="D395" s="62" t="s">
        <v>1227</v>
      </c>
      <c r="E395" s="63" t="s">
        <v>1228</v>
      </c>
      <c r="F395" s="236" t="s">
        <v>2737</v>
      </c>
      <c r="G395" s="62" t="s">
        <v>4139</v>
      </c>
      <c r="H395" s="219" t="s">
        <v>3759</v>
      </c>
      <c r="I395" s="219" t="s">
        <v>3759</v>
      </c>
      <c r="J395" s="62">
        <v>32</v>
      </c>
      <c r="K395" s="62">
        <v>30</v>
      </c>
      <c r="L395" s="62">
        <v>2</v>
      </c>
      <c r="M395" s="62">
        <v>0</v>
      </c>
      <c r="N395" s="496">
        <v>0</v>
      </c>
      <c r="O395" s="605">
        <v>64</v>
      </c>
    </row>
    <row r="396" spans="1:15" ht="22.5">
      <c r="A396" s="1">
        <v>392</v>
      </c>
      <c r="B396" s="61" t="s">
        <v>1131</v>
      </c>
      <c r="C396" s="62" t="s">
        <v>1526</v>
      </c>
      <c r="D396" s="62" t="s">
        <v>1229</v>
      </c>
      <c r="E396" s="63" t="s">
        <v>1228</v>
      </c>
      <c r="F396" s="236" t="s">
        <v>2738</v>
      </c>
      <c r="G396" s="62" t="s">
        <v>4675</v>
      </c>
      <c r="H396" s="219" t="s">
        <v>3760</v>
      </c>
      <c r="I396" s="219" t="s">
        <v>3760</v>
      </c>
      <c r="J396" s="62">
        <v>20</v>
      </c>
      <c r="K396" s="62">
        <v>20</v>
      </c>
      <c r="L396" s="62">
        <v>0</v>
      </c>
      <c r="M396" s="62">
        <v>0</v>
      </c>
      <c r="N396" s="496">
        <v>0</v>
      </c>
      <c r="O396" s="605">
        <v>40</v>
      </c>
    </row>
    <row r="397" spans="1:15">
      <c r="A397" s="1">
        <v>393</v>
      </c>
      <c r="B397" s="61" t="s">
        <v>1131</v>
      </c>
      <c r="C397" s="62" t="s">
        <v>1526</v>
      </c>
      <c r="D397" s="62" t="s">
        <v>1230</v>
      </c>
      <c r="E397" s="63" t="s">
        <v>1231</v>
      </c>
      <c r="F397" s="236" t="s">
        <v>2739</v>
      </c>
      <c r="G397" s="62" t="s">
        <v>4140</v>
      </c>
      <c r="H397" s="219">
        <v>30000</v>
      </c>
      <c r="I397" s="219">
        <v>30000</v>
      </c>
      <c r="J397" s="62">
        <v>35</v>
      </c>
      <c r="K397" s="62">
        <v>29</v>
      </c>
      <c r="L397" s="62">
        <v>0</v>
      </c>
      <c r="M397" s="62">
        <v>0</v>
      </c>
      <c r="N397" s="496">
        <v>6</v>
      </c>
      <c r="O397" s="605">
        <v>70</v>
      </c>
    </row>
    <row r="398" spans="1:15">
      <c r="A398" s="1">
        <v>394</v>
      </c>
      <c r="B398" s="61" t="s">
        <v>1131</v>
      </c>
      <c r="C398" s="62" t="s">
        <v>1526</v>
      </c>
      <c r="D398" s="62" t="s">
        <v>1232</v>
      </c>
      <c r="E398" s="63" t="s">
        <v>1233</v>
      </c>
      <c r="F398" s="236" t="s">
        <v>2740</v>
      </c>
      <c r="G398" s="62" t="s">
        <v>4141</v>
      </c>
      <c r="H398" s="219">
        <v>30000</v>
      </c>
      <c r="I398" s="219">
        <v>30000</v>
      </c>
      <c r="J398" s="62">
        <v>17</v>
      </c>
      <c r="K398" s="62">
        <v>8</v>
      </c>
      <c r="L398" s="62">
        <v>0</v>
      </c>
      <c r="M398" s="62">
        <v>0</v>
      </c>
      <c r="N398" s="496">
        <v>9</v>
      </c>
      <c r="O398" s="605">
        <v>34</v>
      </c>
    </row>
    <row r="399" spans="1:15">
      <c r="A399" s="1">
        <v>395</v>
      </c>
      <c r="B399" s="61" t="s">
        <v>1131</v>
      </c>
      <c r="C399" s="62" t="s">
        <v>1526</v>
      </c>
      <c r="D399" s="62" t="s">
        <v>1234</v>
      </c>
      <c r="E399" s="63" t="s">
        <v>1235</v>
      </c>
      <c r="F399" s="236" t="s">
        <v>2741</v>
      </c>
      <c r="G399" s="62" t="s">
        <v>4676</v>
      </c>
      <c r="H399" s="219">
        <v>20000</v>
      </c>
      <c r="I399" s="219">
        <v>20000</v>
      </c>
      <c r="J399" s="62">
        <v>5</v>
      </c>
      <c r="K399" s="62">
        <v>5</v>
      </c>
      <c r="L399" s="62">
        <v>0</v>
      </c>
      <c r="M399" s="62">
        <v>0</v>
      </c>
      <c r="N399" s="496">
        <v>0</v>
      </c>
      <c r="O399" s="605">
        <v>10</v>
      </c>
    </row>
    <row r="400" spans="1:15" ht="22.5">
      <c r="A400" s="1">
        <v>396</v>
      </c>
      <c r="B400" s="61" t="s">
        <v>1131</v>
      </c>
      <c r="C400" s="62" t="s">
        <v>1526</v>
      </c>
      <c r="D400" s="62" t="s">
        <v>1236</v>
      </c>
      <c r="E400" s="63" t="s">
        <v>1237</v>
      </c>
      <c r="F400" s="236" t="s">
        <v>2742</v>
      </c>
      <c r="G400" s="62" t="s">
        <v>4677</v>
      </c>
      <c r="H400" s="219" t="s">
        <v>3736</v>
      </c>
      <c r="I400" s="219" t="s">
        <v>3736</v>
      </c>
      <c r="J400" s="62">
        <v>22</v>
      </c>
      <c r="K400" s="62">
        <v>20</v>
      </c>
      <c r="L400" s="62">
        <v>2</v>
      </c>
      <c r="M400" s="62">
        <v>0</v>
      </c>
      <c r="N400" s="496">
        <v>0</v>
      </c>
      <c r="O400" s="605">
        <v>44</v>
      </c>
    </row>
    <row r="401" spans="1:15" ht="22.5">
      <c r="A401" s="1">
        <v>397</v>
      </c>
      <c r="B401" s="61" t="s">
        <v>1131</v>
      </c>
      <c r="C401" s="62" t="s">
        <v>1526</v>
      </c>
      <c r="D401" s="62" t="s">
        <v>1238</v>
      </c>
      <c r="E401" s="63" t="s">
        <v>1239</v>
      </c>
      <c r="F401" s="236" t="s">
        <v>2743</v>
      </c>
      <c r="G401" s="62" t="s">
        <v>4678</v>
      </c>
      <c r="H401" s="219" t="s">
        <v>3645</v>
      </c>
      <c r="I401" s="219" t="s">
        <v>3645</v>
      </c>
      <c r="J401" s="62">
        <v>10</v>
      </c>
      <c r="K401" s="62">
        <v>10</v>
      </c>
      <c r="L401" s="62">
        <v>0</v>
      </c>
      <c r="M401" s="62">
        <v>0</v>
      </c>
      <c r="N401" s="496">
        <v>0</v>
      </c>
      <c r="O401" s="605">
        <v>20</v>
      </c>
    </row>
    <row r="402" spans="1:15" ht="22.5">
      <c r="A402" s="1">
        <v>398</v>
      </c>
      <c r="B402" s="61" t="s">
        <v>1131</v>
      </c>
      <c r="C402" s="62" t="s">
        <v>1526</v>
      </c>
      <c r="D402" s="62" t="s">
        <v>1240</v>
      </c>
      <c r="E402" s="63" t="s">
        <v>1241</v>
      </c>
      <c r="F402" s="236" t="s">
        <v>2744</v>
      </c>
      <c r="G402" s="62" t="s">
        <v>4679</v>
      </c>
      <c r="H402" s="219" t="s">
        <v>3645</v>
      </c>
      <c r="I402" s="219" t="s">
        <v>3645</v>
      </c>
      <c r="J402" s="62">
        <v>10</v>
      </c>
      <c r="K402" s="62">
        <v>0</v>
      </c>
      <c r="L402" s="62">
        <v>10</v>
      </c>
      <c r="M402" s="62">
        <v>0</v>
      </c>
      <c r="N402" s="496">
        <v>0</v>
      </c>
      <c r="O402" s="605">
        <v>20</v>
      </c>
    </row>
    <row r="403" spans="1:15" ht="22.5">
      <c r="A403" s="1">
        <v>399</v>
      </c>
      <c r="B403" s="61" t="s">
        <v>1131</v>
      </c>
      <c r="C403" s="62" t="s">
        <v>1526</v>
      </c>
      <c r="D403" s="62" t="s">
        <v>1242</v>
      </c>
      <c r="E403" s="63" t="s">
        <v>1243</v>
      </c>
      <c r="F403" s="236" t="s">
        <v>2745</v>
      </c>
      <c r="G403" s="62" t="s">
        <v>4142</v>
      </c>
      <c r="H403" s="219" t="s">
        <v>3645</v>
      </c>
      <c r="I403" s="219" t="s">
        <v>3645</v>
      </c>
      <c r="J403" s="62">
        <v>30</v>
      </c>
      <c r="K403" s="62">
        <v>28</v>
      </c>
      <c r="L403" s="62">
        <v>0</v>
      </c>
      <c r="M403" s="62">
        <v>0</v>
      </c>
      <c r="N403" s="496">
        <v>2</v>
      </c>
      <c r="O403" s="605">
        <v>60</v>
      </c>
    </row>
    <row r="404" spans="1:15" ht="22.5">
      <c r="A404" s="1">
        <v>400</v>
      </c>
      <c r="B404" s="61" t="s">
        <v>1131</v>
      </c>
      <c r="C404" s="62" t="s">
        <v>1526</v>
      </c>
      <c r="D404" s="62" t="s">
        <v>612</v>
      </c>
      <c r="E404" s="63" t="s">
        <v>1244</v>
      </c>
      <c r="F404" s="236" t="s">
        <v>2746</v>
      </c>
      <c r="G404" s="62" t="s">
        <v>4680</v>
      </c>
      <c r="H404" s="219" t="s">
        <v>3653</v>
      </c>
      <c r="I404" s="219" t="s">
        <v>3653</v>
      </c>
      <c r="J404" s="62">
        <v>20</v>
      </c>
      <c r="K404" s="62">
        <v>16</v>
      </c>
      <c r="L404" s="62">
        <v>4</v>
      </c>
      <c r="M404" s="62">
        <v>0</v>
      </c>
      <c r="N404" s="496">
        <v>0</v>
      </c>
      <c r="O404" s="605">
        <v>40</v>
      </c>
    </row>
    <row r="405" spans="1:15" ht="22.5">
      <c r="A405" s="1">
        <v>401</v>
      </c>
      <c r="B405" s="61" t="s">
        <v>1131</v>
      </c>
      <c r="C405" s="62" t="s">
        <v>1526</v>
      </c>
      <c r="D405" s="62" t="s">
        <v>1245</v>
      </c>
      <c r="E405" s="63" t="s">
        <v>1246</v>
      </c>
      <c r="F405" s="236" t="s">
        <v>2747</v>
      </c>
      <c r="G405" s="62" t="s">
        <v>4143</v>
      </c>
      <c r="H405" s="219" t="s">
        <v>3646</v>
      </c>
      <c r="I405" s="219" t="s">
        <v>3646</v>
      </c>
      <c r="J405" s="62">
        <v>24</v>
      </c>
      <c r="K405" s="62">
        <v>22</v>
      </c>
      <c r="L405" s="62">
        <v>0</v>
      </c>
      <c r="M405" s="62">
        <v>0</v>
      </c>
      <c r="N405" s="496">
        <v>2</v>
      </c>
      <c r="O405" s="605">
        <v>48</v>
      </c>
    </row>
    <row r="406" spans="1:15" ht="22.5">
      <c r="A406" s="1">
        <v>402</v>
      </c>
      <c r="B406" s="61" t="s">
        <v>1131</v>
      </c>
      <c r="C406" s="62" t="s">
        <v>1526</v>
      </c>
      <c r="D406" s="62" t="s">
        <v>166</v>
      </c>
      <c r="E406" s="63" t="s">
        <v>1247</v>
      </c>
      <c r="F406" s="236" t="s">
        <v>2748</v>
      </c>
      <c r="G406" s="62" t="s">
        <v>4144</v>
      </c>
      <c r="H406" s="219" t="s">
        <v>3654</v>
      </c>
      <c r="I406" s="219" t="s">
        <v>3654</v>
      </c>
      <c r="J406" s="62">
        <v>18</v>
      </c>
      <c r="K406" s="62">
        <v>17</v>
      </c>
      <c r="L406" s="62">
        <v>0</v>
      </c>
      <c r="M406" s="62">
        <v>0</v>
      </c>
      <c r="N406" s="496">
        <v>1</v>
      </c>
      <c r="O406" s="605">
        <v>36</v>
      </c>
    </row>
    <row r="407" spans="1:15" ht="22.5">
      <c r="A407" s="1">
        <v>403</v>
      </c>
      <c r="B407" s="61" t="s">
        <v>1131</v>
      </c>
      <c r="C407" s="62" t="s">
        <v>1526</v>
      </c>
      <c r="D407" s="62" t="s">
        <v>1248</v>
      </c>
      <c r="E407" s="63" t="s">
        <v>1249</v>
      </c>
      <c r="F407" s="236" t="s">
        <v>2749</v>
      </c>
      <c r="G407" s="62" t="s">
        <v>4681</v>
      </c>
      <c r="H407" s="294" t="s">
        <v>3645</v>
      </c>
      <c r="I407" s="294" t="s">
        <v>3645</v>
      </c>
      <c r="J407" s="62">
        <v>30</v>
      </c>
      <c r="K407" s="62">
        <v>28</v>
      </c>
      <c r="L407" s="62">
        <v>0</v>
      </c>
      <c r="M407" s="62">
        <v>2</v>
      </c>
      <c r="N407" s="496">
        <v>0</v>
      </c>
      <c r="O407" s="605">
        <v>60</v>
      </c>
    </row>
    <row r="408" spans="1:15" ht="22.5">
      <c r="A408" s="1">
        <v>404</v>
      </c>
      <c r="B408" s="61" t="s">
        <v>1131</v>
      </c>
      <c r="C408" s="62" t="s">
        <v>1526</v>
      </c>
      <c r="D408" s="62" t="s">
        <v>1250</v>
      </c>
      <c r="E408" s="63" t="s">
        <v>1251</v>
      </c>
      <c r="F408" s="236" t="s">
        <v>2750</v>
      </c>
      <c r="G408" s="62" t="s">
        <v>4145</v>
      </c>
      <c r="H408" s="294" t="s">
        <v>3645</v>
      </c>
      <c r="I408" s="294" t="s">
        <v>3645</v>
      </c>
      <c r="J408" s="62">
        <v>20</v>
      </c>
      <c r="K408" s="62">
        <v>20</v>
      </c>
      <c r="L408" s="62">
        <v>0</v>
      </c>
      <c r="M408" s="62">
        <v>0</v>
      </c>
      <c r="N408" s="496">
        <v>0</v>
      </c>
      <c r="O408" s="605">
        <v>40</v>
      </c>
    </row>
    <row r="409" spans="1:15" ht="22.5">
      <c r="A409" s="1">
        <v>405</v>
      </c>
      <c r="B409" s="61" t="s">
        <v>1131</v>
      </c>
      <c r="C409" s="62" t="s">
        <v>1526</v>
      </c>
      <c r="D409" s="62" t="s">
        <v>1252</v>
      </c>
      <c r="E409" s="63" t="s">
        <v>1253</v>
      </c>
      <c r="F409" s="236" t="s">
        <v>2751</v>
      </c>
      <c r="G409" s="62" t="s">
        <v>4146</v>
      </c>
      <c r="H409" s="294" t="s">
        <v>3645</v>
      </c>
      <c r="I409" s="294" t="s">
        <v>3645</v>
      </c>
      <c r="J409" s="62">
        <v>27</v>
      </c>
      <c r="K409" s="62">
        <v>24</v>
      </c>
      <c r="L409" s="62">
        <v>0</v>
      </c>
      <c r="M409" s="62">
        <v>0</v>
      </c>
      <c r="N409" s="496">
        <v>3</v>
      </c>
      <c r="O409" s="605">
        <v>54</v>
      </c>
    </row>
    <row r="410" spans="1:15" ht="22.5">
      <c r="A410" s="1">
        <v>406</v>
      </c>
      <c r="B410" s="61" t="s">
        <v>1131</v>
      </c>
      <c r="C410" s="62" t="s">
        <v>1526</v>
      </c>
      <c r="D410" s="62" t="s">
        <v>740</v>
      </c>
      <c r="E410" s="63" t="s">
        <v>1254</v>
      </c>
      <c r="F410" s="236" t="s">
        <v>2752</v>
      </c>
      <c r="G410" s="62" t="s">
        <v>4147</v>
      </c>
      <c r="H410" s="219" t="s">
        <v>3649</v>
      </c>
      <c r="I410" s="219" t="s">
        <v>3649</v>
      </c>
      <c r="J410" s="62">
        <v>22</v>
      </c>
      <c r="K410" s="62">
        <v>20</v>
      </c>
      <c r="L410" s="62">
        <v>2</v>
      </c>
      <c r="M410" s="62">
        <v>0</v>
      </c>
      <c r="N410" s="496">
        <v>0</v>
      </c>
      <c r="O410" s="605">
        <v>44</v>
      </c>
    </row>
    <row r="411" spans="1:15" ht="22.5">
      <c r="A411" s="1">
        <v>407</v>
      </c>
      <c r="B411" s="61" t="s">
        <v>1131</v>
      </c>
      <c r="C411" s="62" t="s">
        <v>1526</v>
      </c>
      <c r="D411" s="62" t="s">
        <v>1255</v>
      </c>
      <c r="E411" s="63" t="s">
        <v>1256</v>
      </c>
      <c r="F411" s="236" t="s">
        <v>2753</v>
      </c>
      <c r="G411" s="62" t="s">
        <v>4682</v>
      </c>
      <c r="H411" s="219" t="s">
        <v>3654</v>
      </c>
      <c r="I411" s="219" t="s">
        <v>3654</v>
      </c>
      <c r="J411" s="62">
        <v>20</v>
      </c>
      <c r="K411" s="62">
        <v>10</v>
      </c>
      <c r="L411" s="62">
        <v>0</v>
      </c>
      <c r="M411" s="62">
        <v>0</v>
      </c>
      <c r="N411" s="496">
        <v>10</v>
      </c>
      <c r="O411" s="605">
        <v>40</v>
      </c>
    </row>
    <row r="412" spans="1:15" ht="22.5">
      <c r="A412" s="1">
        <v>408</v>
      </c>
      <c r="B412" s="61" t="s">
        <v>1131</v>
      </c>
      <c r="C412" s="62" t="s">
        <v>1526</v>
      </c>
      <c r="D412" s="62" t="s">
        <v>1259</v>
      </c>
      <c r="E412" s="63" t="s">
        <v>1260</v>
      </c>
      <c r="F412" s="236" t="s">
        <v>2755</v>
      </c>
      <c r="G412" s="62" t="s">
        <v>4149</v>
      </c>
      <c r="H412" s="219" t="s">
        <v>3654</v>
      </c>
      <c r="I412" s="219" t="s">
        <v>3654</v>
      </c>
      <c r="J412" s="62">
        <v>5</v>
      </c>
      <c r="K412" s="62">
        <v>5</v>
      </c>
      <c r="L412" s="62">
        <v>0</v>
      </c>
      <c r="M412" s="62">
        <v>0</v>
      </c>
      <c r="N412" s="496">
        <v>0</v>
      </c>
      <c r="O412" s="605">
        <v>10</v>
      </c>
    </row>
    <row r="413" spans="1:15" ht="22.5">
      <c r="A413" s="1">
        <v>409</v>
      </c>
      <c r="B413" s="61" t="s">
        <v>1131</v>
      </c>
      <c r="C413" s="62" t="s">
        <v>1526</v>
      </c>
      <c r="D413" s="62" t="s">
        <v>1261</v>
      </c>
      <c r="E413" s="63" t="s">
        <v>1262</v>
      </c>
      <c r="F413" s="236" t="s">
        <v>2756</v>
      </c>
      <c r="G413" s="62" t="s">
        <v>4150</v>
      </c>
      <c r="H413" s="219" t="s">
        <v>3762</v>
      </c>
      <c r="I413" s="219" t="s">
        <v>3762</v>
      </c>
      <c r="J413" s="62">
        <v>24</v>
      </c>
      <c r="K413" s="62">
        <v>23</v>
      </c>
      <c r="L413" s="62">
        <v>1</v>
      </c>
      <c r="M413" s="62">
        <v>0</v>
      </c>
      <c r="N413" s="496">
        <v>0</v>
      </c>
      <c r="O413" s="605">
        <v>48</v>
      </c>
    </row>
    <row r="414" spans="1:15" ht="22.5">
      <c r="A414" s="1">
        <v>410</v>
      </c>
      <c r="B414" s="61" t="s">
        <v>1131</v>
      </c>
      <c r="C414" s="62" t="s">
        <v>1526</v>
      </c>
      <c r="D414" s="62" t="s">
        <v>451</v>
      </c>
      <c r="E414" s="63" t="s">
        <v>1263</v>
      </c>
      <c r="F414" s="236" t="s">
        <v>2757</v>
      </c>
      <c r="G414" s="62" t="s">
        <v>4151</v>
      </c>
      <c r="H414" s="219" t="s">
        <v>3646</v>
      </c>
      <c r="I414" s="219" t="s">
        <v>3646</v>
      </c>
      <c r="J414" s="62">
        <v>35</v>
      </c>
      <c r="K414" s="62">
        <v>27</v>
      </c>
      <c r="L414" s="62">
        <v>0</v>
      </c>
      <c r="M414" s="62">
        <v>5</v>
      </c>
      <c r="N414" s="496">
        <v>3</v>
      </c>
      <c r="O414" s="605">
        <v>70</v>
      </c>
    </row>
    <row r="415" spans="1:15">
      <c r="A415" s="1">
        <v>411</v>
      </c>
      <c r="B415" s="61" t="s">
        <v>1131</v>
      </c>
      <c r="C415" s="62" t="s">
        <v>1526</v>
      </c>
      <c r="D415" s="62" t="s">
        <v>1264</v>
      </c>
      <c r="E415" s="63" t="s">
        <v>1265</v>
      </c>
      <c r="F415" s="236" t="s">
        <v>2758</v>
      </c>
      <c r="G415" s="62" t="s">
        <v>4152</v>
      </c>
      <c r="H415" s="219">
        <v>30000</v>
      </c>
      <c r="I415" s="219">
        <v>30000</v>
      </c>
      <c r="J415" s="62">
        <v>18</v>
      </c>
      <c r="K415" s="62">
        <v>18</v>
      </c>
      <c r="L415" s="62">
        <v>0</v>
      </c>
      <c r="M415" s="62">
        <v>0</v>
      </c>
      <c r="N415" s="496">
        <v>0</v>
      </c>
      <c r="O415" s="605">
        <v>36</v>
      </c>
    </row>
    <row r="416" spans="1:15" ht="22.5">
      <c r="A416" s="1">
        <v>412</v>
      </c>
      <c r="B416" s="61" t="s">
        <v>1131</v>
      </c>
      <c r="C416" s="62" t="s">
        <v>1526</v>
      </c>
      <c r="D416" s="62" t="s">
        <v>1266</v>
      </c>
      <c r="E416" s="63" t="s">
        <v>1267</v>
      </c>
      <c r="F416" s="236" t="s">
        <v>2759</v>
      </c>
      <c r="G416" s="62" t="s">
        <v>4153</v>
      </c>
      <c r="H416" s="219" t="s">
        <v>3645</v>
      </c>
      <c r="I416" s="219" t="s">
        <v>3645</v>
      </c>
      <c r="J416" s="62">
        <v>20</v>
      </c>
      <c r="K416" s="62">
        <v>20</v>
      </c>
      <c r="L416" s="62">
        <v>0</v>
      </c>
      <c r="M416" s="62">
        <v>0</v>
      </c>
      <c r="N416" s="496">
        <v>0</v>
      </c>
      <c r="O416" s="605">
        <v>40</v>
      </c>
    </row>
    <row r="417" spans="1:15" ht="22.5">
      <c r="A417" s="1">
        <v>413</v>
      </c>
      <c r="B417" s="61" t="s">
        <v>1131</v>
      </c>
      <c r="C417" s="62" t="s">
        <v>1526</v>
      </c>
      <c r="D417" s="62" t="s">
        <v>1268</v>
      </c>
      <c r="E417" s="63" t="s">
        <v>1269</v>
      </c>
      <c r="F417" s="236" t="s">
        <v>2760</v>
      </c>
      <c r="G417" s="62" t="s">
        <v>4154</v>
      </c>
      <c r="H417" s="219" t="s">
        <v>3695</v>
      </c>
      <c r="I417" s="219" t="s">
        <v>3695</v>
      </c>
      <c r="J417" s="62">
        <v>38</v>
      </c>
      <c r="K417" s="62">
        <v>35</v>
      </c>
      <c r="L417" s="62">
        <v>1</v>
      </c>
      <c r="M417" s="62">
        <v>0</v>
      </c>
      <c r="N417" s="496">
        <v>2</v>
      </c>
      <c r="O417" s="605">
        <v>76</v>
      </c>
    </row>
    <row r="418" spans="1:15" ht="22.5">
      <c r="A418" s="1">
        <v>414</v>
      </c>
      <c r="B418" s="61" t="s">
        <v>1131</v>
      </c>
      <c r="C418" s="62" t="s">
        <v>1526</v>
      </c>
      <c r="D418" s="62" t="s">
        <v>1270</v>
      </c>
      <c r="E418" s="63" t="s">
        <v>1271</v>
      </c>
      <c r="F418" s="236" t="s">
        <v>2761</v>
      </c>
      <c r="G418" s="62" t="s">
        <v>4155</v>
      </c>
      <c r="H418" s="219" t="s">
        <v>3764</v>
      </c>
      <c r="I418" s="219" t="s">
        <v>3764</v>
      </c>
      <c r="J418" s="62">
        <v>14</v>
      </c>
      <c r="K418" s="62">
        <v>10</v>
      </c>
      <c r="L418" s="62">
        <v>1</v>
      </c>
      <c r="M418" s="62">
        <v>0</v>
      </c>
      <c r="N418" s="496">
        <v>3</v>
      </c>
      <c r="O418" s="605">
        <v>28</v>
      </c>
    </row>
    <row r="419" spans="1:15">
      <c r="A419" s="1">
        <v>415</v>
      </c>
      <c r="B419" s="61" t="s">
        <v>1131</v>
      </c>
      <c r="C419" s="62" t="s">
        <v>1526</v>
      </c>
      <c r="D419" s="62" t="s">
        <v>1272</v>
      </c>
      <c r="E419" s="63" t="s">
        <v>3428</v>
      </c>
      <c r="F419" s="236" t="s">
        <v>2762</v>
      </c>
      <c r="G419" s="62" t="s">
        <v>4156</v>
      </c>
      <c r="H419" s="219">
        <v>30000</v>
      </c>
      <c r="I419" s="219">
        <v>30000</v>
      </c>
      <c r="J419" s="62">
        <v>16</v>
      </c>
      <c r="K419" s="62">
        <v>16</v>
      </c>
      <c r="L419" s="62">
        <v>0</v>
      </c>
      <c r="M419" s="62">
        <v>0</v>
      </c>
      <c r="N419" s="496">
        <v>0</v>
      </c>
      <c r="O419" s="605">
        <v>32</v>
      </c>
    </row>
    <row r="420" spans="1:15">
      <c r="A420" s="1">
        <v>416</v>
      </c>
      <c r="B420" s="61" t="s">
        <v>1131</v>
      </c>
      <c r="C420" s="62" t="s">
        <v>1526</v>
      </c>
      <c r="D420" s="62" t="s">
        <v>1273</v>
      </c>
      <c r="E420" s="63" t="s">
        <v>3429</v>
      </c>
      <c r="F420" s="236" t="s">
        <v>2763</v>
      </c>
      <c r="G420" s="62" t="s">
        <v>4157</v>
      </c>
      <c r="H420" s="219">
        <v>35000</v>
      </c>
      <c r="I420" s="219">
        <v>35000</v>
      </c>
      <c r="J420" s="62">
        <v>19</v>
      </c>
      <c r="K420" s="62">
        <v>19</v>
      </c>
      <c r="L420" s="62">
        <v>0</v>
      </c>
      <c r="M420" s="62">
        <v>0</v>
      </c>
      <c r="N420" s="496">
        <v>0</v>
      </c>
      <c r="O420" s="605">
        <v>38</v>
      </c>
    </row>
    <row r="421" spans="1:15" ht="22.5">
      <c r="A421" s="1">
        <v>417</v>
      </c>
      <c r="B421" s="61" t="s">
        <v>1131</v>
      </c>
      <c r="C421" s="62" t="s">
        <v>1526</v>
      </c>
      <c r="D421" s="62" t="s">
        <v>1274</v>
      </c>
      <c r="E421" s="63" t="s">
        <v>3430</v>
      </c>
      <c r="F421" s="236" t="s">
        <v>2764</v>
      </c>
      <c r="G421" s="62" t="s">
        <v>4158</v>
      </c>
      <c r="H421" s="219" t="s">
        <v>3765</v>
      </c>
      <c r="I421" s="219" t="s">
        <v>3765</v>
      </c>
      <c r="J421" s="62">
        <v>13</v>
      </c>
      <c r="K421" s="62">
        <v>10</v>
      </c>
      <c r="L421" s="62">
        <v>2</v>
      </c>
      <c r="M421" s="62">
        <v>1</v>
      </c>
      <c r="N421" s="496">
        <v>0</v>
      </c>
      <c r="O421" s="605">
        <v>26</v>
      </c>
    </row>
    <row r="422" spans="1:15">
      <c r="A422" s="1">
        <v>418</v>
      </c>
      <c r="B422" s="61" t="s">
        <v>1131</v>
      </c>
      <c r="C422" s="62" t="s">
        <v>1526</v>
      </c>
      <c r="D422" s="62" t="s">
        <v>1275</v>
      </c>
      <c r="E422" s="63" t="s">
        <v>1276</v>
      </c>
      <c r="F422" s="236" t="s">
        <v>2765</v>
      </c>
      <c r="G422" s="62" t="s">
        <v>4683</v>
      </c>
      <c r="H422" s="219">
        <v>35000</v>
      </c>
      <c r="I422" s="219">
        <v>35000</v>
      </c>
      <c r="J422" s="62">
        <v>13</v>
      </c>
      <c r="K422" s="62">
        <v>13</v>
      </c>
      <c r="L422" s="62">
        <v>0</v>
      </c>
      <c r="M422" s="62">
        <v>0</v>
      </c>
      <c r="N422" s="496">
        <v>0</v>
      </c>
      <c r="O422" s="605">
        <v>26</v>
      </c>
    </row>
    <row r="423" spans="1:15" ht="22.5">
      <c r="A423" s="1">
        <v>419</v>
      </c>
      <c r="B423" s="61" t="s">
        <v>1131</v>
      </c>
      <c r="C423" s="62" t="s">
        <v>1526</v>
      </c>
      <c r="D423" s="62" t="s">
        <v>1277</v>
      </c>
      <c r="E423" s="63" t="s">
        <v>1278</v>
      </c>
      <c r="F423" s="236" t="s">
        <v>2766</v>
      </c>
      <c r="G423" s="62" t="s">
        <v>4684</v>
      </c>
      <c r="H423" s="219" t="s">
        <v>3648</v>
      </c>
      <c r="I423" s="219" t="s">
        <v>3648</v>
      </c>
      <c r="J423" s="62">
        <v>9</v>
      </c>
      <c r="K423" s="62">
        <v>9</v>
      </c>
      <c r="L423" s="62">
        <v>0</v>
      </c>
      <c r="M423" s="62">
        <v>0</v>
      </c>
      <c r="N423" s="496">
        <v>0</v>
      </c>
      <c r="O423" s="605">
        <v>18</v>
      </c>
    </row>
    <row r="424" spans="1:15" ht="22.5">
      <c r="A424" s="1">
        <v>420</v>
      </c>
      <c r="B424" s="61" t="s">
        <v>1131</v>
      </c>
      <c r="C424" s="62" t="s">
        <v>1526</v>
      </c>
      <c r="D424" s="62" t="s">
        <v>485</v>
      </c>
      <c r="E424" s="63" t="s">
        <v>1279</v>
      </c>
      <c r="F424" s="236" t="s">
        <v>2767</v>
      </c>
      <c r="G424" s="62" t="s">
        <v>4159</v>
      </c>
      <c r="H424" s="219" t="s">
        <v>3766</v>
      </c>
      <c r="I424" s="219" t="s">
        <v>3766</v>
      </c>
      <c r="J424" s="62">
        <v>15</v>
      </c>
      <c r="K424" s="62">
        <v>13</v>
      </c>
      <c r="L424" s="62">
        <v>0</v>
      </c>
      <c r="M424" s="62">
        <v>2</v>
      </c>
      <c r="N424" s="496">
        <v>0</v>
      </c>
      <c r="O424" s="605">
        <v>30</v>
      </c>
    </row>
    <row r="425" spans="1:15" ht="22.5">
      <c r="A425" s="1">
        <v>421</v>
      </c>
      <c r="B425" s="61" t="s">
        <v>1131</v>
      </c>
      <c r="C425" s="62" t="s">
        <v>1526</v>
      </c>
      <c r="D425" s="62" t="s">
        <v>139</v>
      </c>
      <c r="E425" s="63" t="s">
        <v>1280</v>
      </c>
      <c r="F425" s="236" t="s">
        <v>2768</v>
      </c>
      <c r="G425" s="62" t="s">
        <v>4685</v>
      </c>
      <c r="H425" s="219" t="s">
        <v>3762</v>
      </c>
      <c r="I425" s="219" t="s">
        <v>3762</v>
      </c>
      <c r="J425" s="62">
        <v>10</v>
      </c>
      <c r="K425" s="62">
        <v>0</v>
      </c>
      <c r="L425" s="62">
        <v>8</v>
      </c>
      <c r="M425" s="62">
        <v>0</v>
      </c>
      <c r="N425" s="496">
        <v>2</v>
      </c>
      <c r="O425" s="605">
        <v>20</v>
      </c>
    </row>
    <row r="426" spans="1:15" ht="22.5">
      <c r="A426" s="1">
        <v>422</v>
      </c>
      <c r="B426" s="61" t="s">
        <v>1131</v>
      </c>
      <c r="C426" s="62" t="s">
        <v>1526</v>
      </c>
      <c r="D426" s="62" t="s">
        <v>1281</v>
      </c>
      <c r="E426" s="63" t="s">
        <v>1282</v>
      </c>
      <c r="F426" s="236" t="s">
        <v>2729</v>
      </c>
      <c r="G426" s="62" t="s">
        <v>4160</v>
      </c>
      <c r="H426" s="219" t="s">
        <v>3767</v>
      </c>
      <c r="I426" s="219" t="s">
        <v>3767</v>
      </c>
      <c r="J426" s="62">
        <v>19</v>
      </c>
      <c r="K426" s="62">
        <v>19</v>
      </c>
      <c r="L426" s="62">
        <v>0</v>
      </c>
      <c r="M426" s="62">
        <v>0</v>
      </c>
      <c r="N426" s="496">
        <v>0</v>
      </c>
      <c r="O426" s="605">
        <v>38</v>
      </c>
    </row>
    <row r="427" spans="1:15" ht="22.5">
      <c r="A427" s="1">
        <v>423</v>
      </c>
      <c r="B427" s="61" t="s">
        <v>1131</v>
      </c>
      <c r="C427" s="62" t="s">
        <v>1526</v>
      </c>
      <c r="D427" s="62" t="s">
        <v>1283</v>
      </c>
      <c r="E427" s="63" t="s">
        <v>1284</v>
      </c>
      <c r="F427" s="236" t="s">
        <v>2769</v>
      </c>
      <c r="G427" s="62" t="s">
        <v>4686</v>
      </c>
      <c r="H427" s="219" t="s">
        <v>3648</v>
      </c>
      <c r="I427" s="219" t="s">
        <v>3648</v>
      </c>
      <c r="J427" s="62">
        <v>28</v>
      </c>
      <c r="K427" s="62">
        <v>23</v>
      </c>
      <c r="L427" s="62">
        <v>0</v>
      </c>
      <c r="M427" s="62">
        <v>0</v>
      </c>
      <c r="N427" s="496">
        <v>5</v>
      </c>
      <c r="O427" s="605">
        <v>56</v>
      </c>
    </row>
    <row r="428" spans="1:15">
      <c r="A428" s="1">
        <v>424</v>
      </c>
      <c r="B428" s="61" t="s">
        <v>1131</v>
      </c>
      <c r="C428" s="62" t="s">
        <v>1526</v>
      </c>
      <c r="D428" s="62" t="s">
        <v>1285</v>
      </c>
      <c r="E428" s="63" t="s">
        <v>1286</v>
      </c>
      <c r="F428" s="236" t="s">
        <v>2770</v>
      </c>
      <c r="G428" s="62" t="s">
        <v>4687</v>
      </c>
      <c r="H428" s="219">
        <v>35000</v>
      </c>
      <c r="I428" s="219">
        <v>35000</v>
      </c>
      <c r="J428" s="62">
        <v>13</v>
      </c>
      <c r="K428" s="62">
        <v>10</v>
      </c>
      <c r="L428" s="62">
        <v>0</v>
      </c>
      <c r="M428" s="62">
        <v>0</v>
      </c>
      <c r="N428" s="496">
        <v>3</v>
      </c>
      <c r="O428" s="605">
        <v>26</v>
      </c>
    </row>
    <row r="429" spans="1:15" ht="22.5">
      <c r="A429" s="1">
        <v>425</v>
      </c>
      <c r="B429" s="61" t="s">
        <v>1131</v>
      </c>
      <c r="C429" s="62" t="s">
        <v>1526</v>
      </c>
      <c r="D429" s="62" t="s">
        <v>1287</v>
      </c>
      <c r="E429" s="63" t="s">
        <v>1288</v>
      </c>
      <c r="F429" s="236" t="s">
        <v>2771</v>
      </c>
      <c r="G429" s="62" t="s">
        <v>4161</v>
      </c>
      <c r="H429" s="219" t="s">
        <v>3756</v>
      </c>
      <c r="I429" s="219" t="s">
        <v>3756</v>
      </c>
      <c r="J429" s="62">
        <v>27</v>
      </c>
      <c r="K429" s="62">
        <v>25</v>
      </c>
      <c r="L429" s="62">
        <v>0</v>
      </c>
      <c r="M429" s="62">
        <v>0</v>
      </c>
      <c r="N429" s="496">
        <v>2</v>
      </c>
      <c r="O429" s="605">
        <v>54</v>
      </c>
    </row>
    <row r="430" spans="1:15" ht="22.5">
      <c r="A430" s="1">
        <v>426</v>
      </c>
      <c r="B430" s="61" t="s">
        <v>1131</v>
      </c>
      <c r="C430" s="62" t="s">
        <v>1526</v>
      </c>
      <c r="D430" s="62" t="s">
        <v>1087</v>
      </c>
      <c r="E430" s="63" t="s">
        <v>1289</v>
      </c>
      <c r="F430" s="236" t="s">
        <v>2772</v>
      </c>
      <c r="G430" s="62" t="s">
        <v>4688</v>
      </c>
      <c r="H430" s="219" t="s">
        <v>3650</v>
      </c>
      <c r="I430" s="219" t="s">
        <v>3650</v>
      </c>
      <c r="J430" s="62">
        <v>25</v>
      </c>
      <c r="K430" s="62">
        <v>25</v>
      </c>
      <c r="L430" s="62">
        <v>0</v>
      </c>
      <c r="M430" s="62">
        <v>0</v>
      </c>
      <c r="N430" s="496">
        <v>0</v>
      </c>
      <c r="O430" s="605">
        <v>50</v>
      </c>
    </row>
    <row r="431" spans="1:15" ht="22.5">
      <c r="A431" s="1">
        <v>427</v>
      </c>
      <c r="B431" s="61" t="s">
        <v>1131</v>
      </c>
      <c r="C431" s="62" t="s">
        <v>1526</v>
      </c>
      <c r="D431" s="62" t="s">
        <v>1290</v>
      </c>
      <c r="E431" s="63" t="s">
        <v>3431</v>
      </c>
      <c r="F431" s="236" t="s">
        <v>2773</v>
      </c>
      <c r="G431" s="62" t="s">
        <v>4689</v>
      </c>
      <c r="H431" s="219" t="s">
        <v>3769</v>
      </c>
      <c r="I431" s="219" t="s">
        <v>3769</v>
      </c>
      <c r="J431" s="62">
        <v>34</v>
      </c>
      <c r="K431" s="62">
        <v>28</v>
      </c>
      <c r="L431" s="62">
        <v>6</v>
      </c>
      <c r="M431" s="62">
        <v>0</v>
      </c>
      <c r="N431" s="496">
        <v>0</v>
      </c>
      <c r="O431" s="605">
        <v>68</v>
      </c>
    </row>
    <row r="432" spans="1:15" ht="22.5">
      <c r="A432" s="1">
        <v>428</v>
      </c>
      <c r="B432" s="61" t="s">
        <v>1131</v>
      </c>
      <c r="C432" s="62" t="s">
        <v>1526</v>
      </c>
      <c r="D432" s="62" t="s">
        <v>1291</v>
      </c>
      <c r="E432" s="63" t="s">
        <v>1292</v>
      </c>
      <c r="F432" s="236" t="s">
        <v>2774</v>
      </c>
      <c r="G432" s="62" t="s">
        <v>4162</v>
      </c>
      <c r="H432" s="219" t="s">
        <v>3646</v>
      </c>
      <c r="I432" s="219" t="s">
        <v>3646</v>
      </c>
      <c r="J432" s="62">
        <v>19</v>
      </c>
      <c r="K432" s="62">
        <v>18</v>
      </c>
      <c r="L432" s="62">
        <v>0</v>
      </c>
      <c r="M432" s="62">
        <v>1</v>
      </c>
      <c r="N432" s="496">
        <v>0</v>
      </c>
      <c r="O432" s="605">
        <v>38</v>
      </c>
    </row>
    <row r="433" spans="1:15">
      <c r="A433" s="1">
        <v>429</v>
      </c>
      <c r="B433" s="61" t="s">
        <v>1131</v>
      </c>
      <c r="C433" s="62" t="s">
        <v>1526</v>
      </c>
      <c r="D433" s="62" t="s">
        <v>955</v>
      </c>
      <c r="E433" s="63" t="s">
        <v>1293</v>
      </c>
      <c r="F433" s="236" t="s">
        <v>2775</v>
      </c>
      <c r="G433" s="62" t="s">
        <v>4690</v>
      </c>
      <c r="H433" s="219">
        <v>50000</v>
      </c>
      <c r="I433" s="219">
        <v>50000</v>
      </c>
      <c r="J433" s="62">
        <v>5</v>
      </c>
      <c r="K433" s="62">
        <v>5</v>
      </c>
      <c r="L433" s="62">
        <v>0</v>
      </c>
      <c r="M433" s="62">
        <v>0</v>
      </c>
      <c r="N433" s="496">
        <v>0</v>
      </c>
      <c r="O433" s="605">
        <v>10</v>
      </c>
    </row>
    <row r="434" spans="1:15" ht="22.5">
      <c r="A434" s="1">
        <v>430</v>
      </c>
      <c r="B434" s="61" t="s">
        <v>1131</v>
      </c>
      <c r="C434" s="62" t="s">
        <v>1526</v>
      </c>
      <c r="D434" s="62" t="s">
        <v>1294</v>
      </c>
      <c r="E434" s="63" t="s">
        <v>1295</v>
      </c>
      <c r="F434" s="236" t="s">
        <v>2776</v>
      </c>
      <c r="G434" s="62" t="s">
        <v>4163</v>
      </c>
      <c r="H434" s="219" t="s">
        <v>3651</v>
      </c>
      <c r="I434" s="219" t="s">
        <v>3651</v>
      </c>
      <c r="J434" s="62">
        <v>3</v>
      </c>
      <c r="K434" s="62">
        <v>3</v>
      </c>
      <c r="L434" s="62">
        <v>0</v>
      </c>
      <c r="M434" s="62">
        <v>0</v>
      </c>
      <c r="N434" s="496">
        <v>0</v>
      </c>
      <c r="O434" s="605">
        <v>6</v>
      </c>
    </row>
    <row r="435" spans="1:15">
      <c r="A435" s="1">
        <v>431</v>
      </c>
      <c r="B435" s="61" t="s">
        <v>1131</v>
      </c>
      <c r="C435" s="62" t="s">
        <v>1526</v>
      </c>
      <c r="D435" s="62" t="s">
        <v>1296</v>
      </c>
      <c r="E435" s="63" t="s">
        <v>1297</v>
      </c>
      <c r="F435" s="236" t="s">
        <v>3541</v>
      </c>
      <c r="G435" s="62" t="s">
        <v>4164</v>
      </c>
      <c r="H435" s="219">
        <v>50000</v>
      </c>
      <c r="I435" s="219">
        <v>50000</v>
      </c>
      <c r="J435" s="62">
        <v>35</v>
      </c>
      <c r="K435" s="62">
        <v>31</v>
      </c>
      <c r="L435" s="62">
        <v>4</v>
      </c>
      <c r="M435" s="62">
        <v>0</v>
      </c>
      <c r="N435" s="496">
        <v>0</v>
      </c>
      <c r="O435" s="605">
        <v>70</v>
      </c>
    </row>
    <row r="436" spans="1:15" ht="22.5">
      <c r="A436" s="1">
        <v>432</v>
      </c>
      <c r="B436" s="61" t="s">
        <v>1131</v>
      </c>
      <c r="C436" s="62" t="s">
        <v>1526</v>
      </c>
      <c r="D436" s="62" t="s">
        <v>1298</v>
      </c>
      <c r="E436" s="63" t="s">
        <v>3432</v>
      </c>
      <c r="F436" s="236" t="s">
        <v>2777</v>
      </c>
      <c r="G436" s="62" t="s">
        <v>4165</v>
      </c>
      <c r="H436" s="219" t="s">
        <v>3645</v>
      </c>
      <c r="I436" s="219" t="s">
        <v>3645</v>
      </c>
      <c r="J436" s="62">
        <v>25</v>
      </c>
      <c r="K436" s="62">
        <v>17</v>
      </c>
      <c r="L436" s="62">
        <v>0</v>
      </c>
      <c r="M436" s="62">
        <v>0</v>
      </c>
      <c r="N436" s="496">
        <v>8</v>
      </c>
      <c r="O436" s="605">
        <v>50</v>
      </c>
    </row>
    <row r="437" spans="1:15" ht="22.5">
      <c r="A437" s="1">
        <v>433</v>
      </c>
      <c r="B437" s="61" t="s">
        <v>1131</v>
      </c>
      <c r="C437" s="62" t="s">
        <v>1526</v>
      </c>
      <c r="D437" s="62" t="s">
        <v>221</v>
      </c>
      <c r="E437" s="63" t="s">
        <v>1299</v>
      </c>
      <c r="F437" s="236" t="s">
        <v>2778</v>
      </c>
      <c r="G437" s="62" t="s">
        <v>4166</v>
      </c>
      <c r="H437" s="219" t="s">
        <v>3654</v>
      </c>
      <c r="I437" s="219" t="s">
        <v>3654</v>
      </c>
      <c r="J437" s="62">
        <v>40</v>
      </c>
      <c r="K437" s="62">
        <v>36</v>
      </c>
      <c r="L437" s="62">
        <v>0</v>
      </c>
      <c r="M437" s="62">
        <v>0</v>
      </c>
      <c r="N437" s="496">
        <v>4</v>
      </c>
      <c r="O437" s="605">
        <v>80</v>
      </c>
    </row>
    <row r="438" spans="1:15" ht="22.5">
      <c r="A438" s="1">
        <v>434</v>
      </c>
      <c r="B438" s="61" t="s">
        <v>1131</v>
      </c>
      <c r="C438" s="62" t="s">
        <v>1526</v>
      </c>
      <c r="D438" s="62" t="s">
        <v>1300</v>
      </c>
      <c r="E438" s="63" t="s">
        <v>1301</v>
      </c>
      <c r="F438" s="236" t="s">
        <v>2779</v>
      </c>
      <c r="G438" s="62" t="s">
        <v>4691</v>
      </c>
      <c r="H438" s="219" t="s">
        <v>3645</v>
      </c>
      <c r="I438" s="219" t="s">
        <v>3645</v>
      </c>
      <c r="J438" s="62">
        <v>14</v>
      </c>
      <c r="K438" s="62">
        <v>14</v>
      </c>
      <c r="L438" s="62">
        <v>0</v>
      </c>
      <c r="M438" s="62">
        <v>0</v>
      </c>
      <c r="N438" s="496">
        <v>0</v>
      </c>
      <c r="O438" s="605">
        <v>28</v>
      </c>
    </row>
    <row r="439" spans="1:15" ht="22.5">
      <c r="A439" s="1">
        <v>435</v>
      </c>
      <c r="B439" s="61" t="s">
        <v>1131</v>
      </c>
      <c r="C439" s="62" t="s">
        <v>1526</v>
      </c>
      <c r="D439" s="62" t="s">
        <v>1302</v>
      </c>
      <c r="E439" s="63" t="s">
        <v>3433</v>
      </c>
      <c r="F439" s="236" t="s">
        <v>2780</v>
      </c>
      <c r="G439" s="62" t="s">
        <v>4167</v>
      </c>
      <c r="H439" s="219" t="s">
        <v>3657</v>
      </c>
      <c r="I439" s="219" t="s">
        <v>3657</v>
      </c>
      <c r="J439" s="62">
        <v>24</v>
      </c>
      <c r="K439" s="62">
        <v>24</v>
      </c>
      <c r="L439" s="62">
        <v>0</v>
      </c>
      <c r="M439" s="62">
        <v>0</v>
      </c>
      <c r="N439" s="496">
        <v>0</v>
      </c>
      <c r="O439" s="605">
        <v>48</v>
      </c>
    </row>
    <row r="440" spans="1:15" ht="22.5">
      <c r="A440" s="1">
        <v>436</v>
      </c>
      <c r="B440" s="61" t="s">
        <v>1131</v>
      </c>
      <c r="C440" s="62" t="s">
        <v>1526</v>
      </c>
      <c r="D440" s="62" t="s">
        <v>1303</v>
      </c>
      <c r="E440" s="63" t="s">
        <v>1304</v>
      </c>
      <c r="F440" s="236" t="s">
        <v>2781</v>
      </c>
      <c r="G440" s="62" t="s">
        <v>4692</v>
      </c>
      <c r="H440" s="294" t="s">
        <v>3648</v>
      </c>
      <c r="I440" s="294" t="s">
        <v>3648</v>
      </c>
      <c r="J440" s="62">
        <v>24</v>
      </c>
      <c r="K440" s="62">
        <v>22</v>
      </c>
      <c r="L440" s="62">
        <v>0</v>
      </c>
      <c r="M440" s="62">
        <v>0</v>
      </c>
      <c r="N440" s="496">
        <v>2</v>
      </c>
      <c r="O440" s="605">
        <v>48</v>
      </c>
    </row>
    <row r="441" spans="1:15" ht="22.5">
      <c r="A441" s="1">
        <v>437</v>
      </c>
      <c r="B441" s="61" t="s">
        <v>1131</v>
      </c>
      <c r="C441" s="62" t="s">
        <v>1526</v>
      </c>
      <c r="D441" s="62" t="s">
        <v>1305</v>
      </c>
      <c r="E441" s="63" t="s">
        <v>1306</v>
      </c>
      <c r="F441" s="236" t="s">
        <v>2782</v>
      </c>
      <c r="G441" s="62" t="s">
        <v>4168</v>
      </c>
      <c r="H441" s="219" t="s">
        <v>3646</v>
      </c>
      <c r="I441" s="219" t="s">
        <v>3646</v>
      </c>
      <c r="J441" s="62">
        <v>26</v>
      </c>
      <c r="K441" s="62">
        <v>22</v>
      </c>
      <c r="L441" s="62">
        <v>0</v>
      </c>
      <c r="M441" s="62">
        <v>2</v>
      </c>
      <c r="N441" s="496">
        <v>2</v>
      </c>
      <c r="O441" s="605">
        <v>52</v>
      </c>
    </row>
    <row r="442" spans="1:15" ht="22.5">
      <c r="A442" s="1">
        <v>438</v>
      </c>
      <c r="B442" s="61" t="s">
        <v>1131</v>
      </c>
      <c r="C442" s="62" t="s">
        <v>1526</v>
      </c>
      <c r="D442" s="62" t="s">
        <v>1307</v>
      </c>
      <c r="E442" s="63" t="s">
        <v>1308</v>
      </c>
      <c r="F442" s="236" t="s">
        <v>2783</v>
      </c>
      <c r="G442" s="62" t="s">
        <v>4169</v>
      </c>
      <c r="H442" s="219" t="s">
        <v>3648</v>
      </c>
      <c r="I442" s="219" t="s">
        <v>3648</v>
      </c>
      <c r="J442" s="62">
        <v>19</v>
      </c>
      <c r="K442" s="62">
        <v>17</v>
      </c>
      <c r="L442" s="62">
        <v>2</v>
      </c>
      <c r="M442" s="62">
        <v>0</v>
      </c>
      <c r="N442" s="496">
        <v>0</v>
      </c>
      <c r="O442" s="605">
        <v>38</v>
      </c>
    </row>
    <row r="443" spans="1:15" ht="22.5">
      <c r="A443" s="1">
        <v>439</v>
      </c>
      <c r="B443" s="61" t="s">
        <v>1131</v>
      </c>
      <c r="C443" s="62" t="s">
        <v>1526</v>
      </c>
      <c r="D443" s="62" t="s">
        <v>935</v>
      </c>
      <c r="E443" s="63" t="s">
        <v>3434</v>
      </c>
      <c r="F443" s="236" t="s">
        <v>2784</v>
      </c>
      <c r="G443" s="62" t="s">
        <v>4170</v>
      </c>
      <c r="H443" s="219" t="s">
        <v>3685</v>
      </c>
      <c r="I443" s="219" t="s">
        <v>3685</v>
      </c>
      <c r="J443" s="62">
        <v>15</v>
      </c>
      <c r="K443" s="62">
        <v>15</v>
      </c>
      <c r="L443" s="62">
        <v>0</v>
      </c>
      <c r="M443" s="62">
        <v>0</v>
      </c>
      <c r="N443" s="496">
        <v>0</v>
      </c>
      <c r="O443" s="605">
        <v>30</v>
      </c>
    </row>
    <row r="444" spans="1:15" ht="22.5">
      <c r="A444" s="1">
        <v>440</v>
      </c>
      <c r="B444" s="61" t="s">
        <v>1131</v>
      </c>
      <c r="C444" s="62" t="s">
        <v>1526</v>
      </c>
      <c r="D444" s="62" t="s">
        <v>1309</v>
      </c>
      <c r="E444" s="63" t="s">
        <v>1310</v>
      </c>
      <c r="F444" s="236" t="s">
        <v>2785</v>
      </c>
      <c r="G444" s="62" t="s">
        <v>4171</v>
      </c>
      <c r="H444" s="219" t="s">
        <v>3755</v>
      </c>
      <c r="I444" s="219" t="s">
        <v>3755</v>
      </c>
      <c r="J444" s="62">
        <v>35</v>
      </c>
      <c r="K444" s="62">
        <v>32</v>
      </c>
      <c r="L444" s="62">
        <v>2</v>
      </c>
      <c r="M444" s="62">
        <v>0</v>
      </c>
      <c r="N444" s="496">
        <v>1</v>
      </c>
      <c r="O444" s="605">
        <v>70</v>
      </c>
    </row>
    <row r="445" spans="1:15" ht="22.5">
      <c r="A445" s="1">
        <v>441</v>
      </c>
      <c r="B445" s="61" t="s">
        <v>1131</v>
      </c>
      <c r="C445" s="62" t="s">
        <v>1526</v>
      </c>
      <c r="D445" s="62" t="s">
        <v>647</v>
      </c>
      <c r="E445" s="63" t="s">
        <v>1311</v>
      </c>
      <c r="F445" s="236" t="s">
        <v>2786</v>
      </c>
      <c r="G445" s="62" t="s">
        <v>4693</v>
      </c>
      <c r="H445" s="219" t="s">
        <v>3648</v>
      </c>
      <c r="I445" s="219" t="s">
        <v>3648</v>
      </c>
      <c r="J445" s="62">
        <v>36</v>
      </c>
      <c r="K445" s="62">
        <v>29</v>
      </c>
      <c r="L445" s="62">
        <v>5</v>
      </c>
      <c r="M445" s="62">
        <v>0</v>
      </c>
      <c r="N445" s="496">
        <v>2</v>
      </c>
      <c r="O445" s="605">
        <v>72</v>
      </c>
    </row>
    <row r="446" spans="1:15" ht="22.5">
      <c r="A446" s="1">
        <v>442</v>
      </c>
      <c r="B446" s="61" t="s">
        <v>1131</v>
      </c>
      <c r="C446" s="62" t="s">
        <v>1526</v>
      </c>
      <c r="D446" s="62" t="s">
        <v>1312</v>
      </c>
      <c r="E446" s="63" t="s">
        <v>1313</v>
      </c>
      <c r="F446" s="236" t="s">
        <v>2787</v>
      </c>
      <c r="G446" s="62" t="s">
        <v>4172</v>
      </c>
      <c r="H446" s="219" t="s">
        <v>3732</v>
      </c>
      <c r="I446" s="219" t="s">
        <v>3732</v>
      </c>
      <c r="J446" s="62">
        <v>10</v>
      </c>
      <c r="K446" s="62">
        <v>10</v>
      </c>
      <c r="L446" s="62">
        <v>0</v>
      </c>
      <c r="M446" s="62">
        <v>0</v>
      </c>
      <c r="N446" s="496">
        <v>0</v>
      </c>
      <c r="O446" s="605">
        <v>20</v>
      </c>
    </row>
    <row r="447" spans="1:15">
      <c r="A447" s="1">
        <v>443</v>
      </c>
      <c r="B447" s="61" t="s">
        <v>1131</v>
      </c>
      <c r="C447" s="62" t="s">
        <v>1526</v>
      </c>
      <c r="D447" s="62" t="s">
        <v>1314</v>
      </c>
      <c r="E447" s="63" t="s">
        <v>1315</v>
      </c>
      <c r="F447" s="236" t="s">
        <v>2788</v>
      </c>
      <c r="G447" s="62" t="s">
        <v>4694</v>
      </c>
      <c r="H447" s="219">
        <v>30000</v>
      </c>
      <c r="I447" s="219">
        <v>30000</v>
      </c>
      <c r="J447" s="62">
        <v>24</v>
      </c>
      <c r="K447" s="62">
        <v>22</v>
      </c>
      <c r="L447" s="62">
        <v>0</v>
      </c>
      <c r="M447" s="62">
        <v>1</v>
      </c>
      <c r="N447" s="496">
        <v>1</v>
      </c>
      <c r="O447" s="605">
        <v>48</v>
      </c>
    </row>
    <row r="448" spans="1:15" ht="22.5">
      <c r="A448" s="1">
        <v>444</v>
      </c>
      <c r="B448" s="61" t="s">
        <v>1131</v>
      </c>
      <c r="C448" s="62" t="s">
        <v>1526</v>
      </c>
      <c r="D448" s="62" t="s">
        <v>573</v>
      </c>
      <c r="E448" s="63" t="s">
        <v>1316</v>
      </c>
      <c r="F448" s="236" t="s">
        <v>2789</v>
      </c>
      <c r="G448" s="62" t="s">
        <v>4173</v>
      </c>
      <c r="H448" s="219" t="s">
        <v>3648</v>
      </c>
      <c r="I448" s="219" t="s">
        <v>3648</v>
      </c>
      <c r="J448" s="62">
        <v>20</v>
      </c>
      <c r="K448" s="62">
        <v>20</v>
      </c>
      <c r="L448" s="62">
        <v>0</v>
      </c>
      <c r="M448" s="62">
        <v>0</v>
      </c>
      <c r="N448" s="496">
        <v>0</v>
      </c>
      <c r="O448" s="605">
        <v>40</v>
      </c>
    </row>
    <row r="449" spans="1:15" ht="22.5">
      <c r="A449" s="1">
        <v>445</v>
      </c>
      <c r="B449" s="61" t="s">
        <v>1131</v>
      </c>
      <c r="C449" s="62" t="s">
        <v>1526</v>
      </c>
      <c r="D449" s="62" t="s">
        <v>1317</v>
      </c>
      <c r="E449" s="63" t="s">
        <v>1318</v>
      </c>
      <c r="F449" s="236" t="s">
        <v>2790</v>
      </c>
      <c r="G449" s="62" t="s">
        <v>4174</v>
      </c>
      <c r="H449" s="219" t="s">
        <v>3648</v>
      </c>
      <c r="I449" s="219" t="s">
        <v>3648</v>
      </c>
      <c r="J449" s="62">
        <v>15</v>
      </c>
      <c r="K449" s="62">
        <v>15</v>
      </c>
      <c r="L449" s="62">
        <v>0</v>
      </c>
      <c r="M449" s="62">
        <v>0</v>
      </c>
      <c r="N449" s="496">
        <v>0</v>
      </c>
      <c r="O449" s="605">
        <v>30</v>
      </c>
    </row>
    <row r="450" spans="1:15" ht="22.5">
      <c r="A450" s="1">
        <v>446</v>
      </c>
      <c r="B450" s="61" t="s">
        <v>1131</v>
      </c>
      <c r="C450" s="62" t="s">
        <v>1526</v>
      </c>
      <c r="D450" s="62" t="s">
        <v>1319</v>
      </c>
      <c r="E450" s="63" t="s">
        <v>1320</v>
      </c>
      <c r="F450" s="236" t="s">
        <v>2791</v>
      </c>
      <c r="G450" s="62" t="s">
        <v>4175</v>
      </c>
      <c r="H450" s="219" t="s">
        <v>3723</v>
      </c>
      <c r="I450" s="219" t="s">
        <v>3723</v>
      </c>
      <c r="J450" s="62">
        <v>7</v>
      </c>
      <c r="K450" s="62">
        <v>6</v>
      </c>
      <c r="L450" s="62">
        <v>1</v>
      </c>
      <c r="M450" s="62">
        <v>0</v>
      </c>
      <c r="N450" s="496">
        <v>0</v>
      </c>
      <c r="O450" s="605">
        <v>14</v>
      </c>
    </row>
    <row r="451" spans="1:15" ht="22.5">
      <c r="A451" s="1">
        <v>447</v>
      </c>
      <c r="B451" s="61" t="s">
        <v>1131</v>
      </c>
      <c r="C451" s="62" t="s">
        <v>1526</v>
      </c>
      <c r="D451" s="62" t="s">
        <v>1321</v>
      </c>
      <c r="E451" s="63" t="s">
        <v>1322</v>
      </c>
      <c r="F451" s="236" t="s">
        <v>2792</v>
      </c>
      <c r="G451" s="62" t="s">
        <v>4695</v>
      </c>
      <c r="H451" s="219" t="s">
        <v>3756</v>
      </c>
      <c r="I451" s="219" t="s">
        <v>3756</v>
      </c>
      <c r="J451" s="62">
        <v>13</v>
      </c>
      <c r="K451" s="62">
        <v>12</v>
      </c>
      <c r="L451" s="62">
        <v>1</v>
      </c>
      <c r="M451" s="62">
        <v>0</v>
      </c>
      <c r="N451" s="496">
        <v>0</v>
      </c>
      <c r="O451" s="605">
        <v>26</v>
      </c>
    </row>
    <row r="452" spans="1:15" ht="22.5">
      <c r="A452" s="1">
        <v>448</v>
      </c>
      <c r="B452" s="61" t="s">
        <v>1131</v>
      </c>
      <c r="C452" s="62" t="s">
        <v>1526</v>
      </c>
      <c r="D452" s="62" t="s">
        <v>1323</v>
      </c>
      <c r="E452" s="63" t="s">
        <v>1324</v>
      </c>
      <c r="F452" s="236" t="s">
        <v>3542</v>
      </c>
      <c r="G452" s="62" t="s">
        <v>4696</v>
      </c>
      <c r="H452" s="219" t="s">
        <v>3648</v>
      </c>
      <c r="I452" s="219" t="s">
        <v>3648</v>
      </c>
      <c r="J452" s="62">
        <v>33</v>
      </c>
      <c r="K452" s="62">
        <v>25</v>
      </c>
      <c r="L452" s="62">
        <v>8</v>
      </c>
      <c r="M452" s="62">
        <v>0</v>
      </c>
      <c r="N452" s="496">
        <v>0</v>
      </c>
      <c r="O452" s="605">
        <v>66</v>
      </c>
    </row>
    <row r="453" spans="1:15" ht="22.5">
      <c r="A453" s="1">
        <v>449</v>
      </c>
      <c r="B453" s="61" t="s">
        <v>1131</v>
      </c>
      <c r="C453" s="62" t="s">
        <v>1526</v>
      </c>
      <c r="D453" s="62" t="s">
        <v>1325</v>
      </c>
      <c r="E453" s="63" t="s">
        <v>1326</v>
      </c>
      <c r="F453" s="236" t="s">
        <v>2793</v>
      </c>
      <c r="G453" s="62" t="s">
        <v>4176</v>
      </c>
      <c r="H453" s="219" t="s">
        <v>3645</v>
      </c>
      <c r="I453" s="219" t="s">
        <v>3645</v>
      </c>
      <c r="J453" s="62">
        <v>40</v>
      </c>
      <c r="K453" s="62">
        <v>36</v>
      </c>
      <c r="L453" s="62">
        <v>3</v>
      </c>
      <c r="M453" s="62">
        <v>0</v>
      </c>
      <c r="N453" s="496">
        <v>1</v>
      </c>
      <c r="O453" s="605">
        <v>80</v>
      </c>
    </row>
    <row r="454" spans="1:15" ht="22.5">
      <c r="A454" s="1">
        <v>450</v>
      </c>
      <c r="B454" s="61" t="s">
        <v>1131</v>
      </c>
      <c r="C454" s="62" t="s">
        <v>1526</v>
      </c>
      <c r="D454" s="62" t="s">
        <v>1327</v>
      </c>
      <c r="E454" s="63" t="s">
        <v>1328</v>
      </c>
      <c r="F454" s="236" t="s">
        <v>2794</v>
      </c>
      <c r="G454" s="62" t="s">
        <v>4177</v>
      </c>
      <c r="H454" s="219" t="s">
        <v>3645</v>
      </c>
      <c r="I454" s="219" t="s">
        <v>3645</v>
      </c>
      <c r="J454" s="62">
        <v>10</v>
      </c>
      <c r="K454" s="62">
        <v>10</v>
      </c>
      <c r="L454" s="62">
        <v>0</v>
      </c>
      <c r="M454" s="62">
        <v>0</v>
      </c>
      <c r="N454" s="496">
        <v>0</v>
      </c>
      <c r="O454" s="605">
        <v>20</v>
      </c>
    </row>
    <row r="455" spans="1:15" ht="22.5">
      <c r="A455" s="1">
        <v>451</v>
      </c>
      <c r="B455" s="61" t="s">
        <v>1131</v>
      </c>
      <c r="C455" s="62" t="s">
        <v>1526</v>
      </c>
      <c r="D455" s="62" t="s">
        <v>1329</v>
      </c>
      <c r="E455" s="63" t="s">
        <v>1330</v>
      </c>
      <c r="F455" s="236" t="s">
        <v>2795</v>
      </c>
      <c r="G455" s="62" t="s">
        <v>4697</v>
      </c>
      <c r="H455" s="219" t="s">
        <v>3773</v>
      </c>
      <c r="I455" s="219" t="s">
        <v>3773</v>
      </c>
      <c r="J455" s="62">
        <v>20</v>
      </c>
      <c r="K455" s="62">
        <v>20</v>
      </c>
      <c r="L455" s="62">
        <v>0</v>
      </c>
      <c r="M455" s="62">
        <v>0</v>
      </c>
      <c r="N455" s="496">
        <v>0</v>
      </c>
      <c r="O455" s="605">
        <v>40</v>
      </c>
    </row>
    <row r="456" spans="1:15">
      <c r="A456" s="1">
        <v>452</v>
      </c>
      <c r="B456" s="61" t="s">
        <v>1131</v>
      </c>
      <c r="C456" s="62" t="s">
        <v>1526</v>
      </c>
      <c r="D456" s="62" t="s">
        <v>592</v>
      </c>
      <c r="E456" s="63" t="s">
        <v>842</v>
      </c>
      <c r="F456" s="236" t="s">
        <v>2796</v>
      </c>
      <c r="G456" s="62" t="s">
        <v>4178</v>
      </c>
      <c r="H456" s="219">
        <v>30000</v>
      </c>
      <c r="I456" s="219">
        <v>30000</v>
      </c>
      <c r="J456" s="62">
        <v>27</v>
      </c>
      <c r="K456" s="62">
        <v>22</v>
      </c>
      <c r="L456" s="62">
        <v>0</v>
      </c>
      <c r="M456" s="62">
        <v>0</v>
      </c>
      <c r="N456" s="496">
        <v>5</v>
      </c>
      <c r="O456" s="605">
        <v>54</v>
      </c>
    </row>
    <row r="457" spans="1:15" ht="22.5">
      <c r="A457" s="1">
        <v>453</v>
      </c>
      <c r="B457" s="61" t="s">
        <v>1131</v>
      </c>
      <c r="C457" s="62" t="s">
        <v>1526</v>
      </c>
      <c r="D457" s="62" t="s">
        <v>185</v>
      </c>
      <c r="E457" s="63" t="s">
        <v>1331</v>
      </c>
      <c r="F457" s="236" t="s">
        <v>2797</v>
      </c>
      <c r="G457" s="62" t="s">
        <v>4179</v>
      </c>
      <c r="H457" s="219" t="s">
        <v>3723</v>
      </c>
      <c r="I457" s="219" t="s">
        <v>3723</v>
      </c>
      <c r="J457" s="62">
        <v>20</v>
      </c>
      <c r="K457" s="62">
        <v>20</v>
      </c>
      <c r="L457" s="62">
        <v>0</v>
      </c>
      <c r="M457" s="62">
        <v>0</v>
      </c>
      <c r="N457" s="496">
        <v>0</v>
      </c>
      <c r="O457" s="605">
        <v>40</v>
      </c>
    </row>
    <row r="458" spans="1:15" ht="22.5">
      <c r="A458" s="1">
        <v>454</v>
      </c>
      <c r="B458" s="61" t="s">
        <v>1131</v>
      </c>
      <c r="C458" s="62" t="s">
        <v>1526</v>
      </c>
      <c r="D458" s="62" t="s">
        <v>491</v>
      </c>
      <c r="E458" s="63" t="s">
        <v>3435</v>
      </c>
      <c r="F458" s="236" t="s">
        <v>2798</v>
      </c>
      <c r="G458" s="62" t="s">
        <v>4180</v>
      </c>
      <c r="H458" s="219" t="s">
        <v>3646</v>
      </c>
      <c r="I458" s="219" t="s">
        <v>3646</v>
      </c>
      <c r="J458" s="62">
        <v>26</v>
      </c>
      <c r="K458" s="62">
        <v>22</v>
      </c>
      <c r="L458" s="62">
        <v>4</v>
      </c>
      <c r="M458" s="62">
        <v>0</v>
      </c>
      <c r="N458" s="496">
        <v>0</v>
      </c>
      <c r="O458" s="605">
        <v>52</v>
      </c>
    </row>
    <row r="459" spans="1:15">
      <c r="A459" s="1">
        <v>455</v>
      </c>
      <c r="B459" s="61" t="s">
        <v>1131</v>
      </c>
      <c r="C459" s="62" t="s">
        <v>1526</v>
      </c>
      <c r="D459" s="62" t="s">
        <v>1332</v>
      </c>
      <c r="E459" s="63" t="s">
        <v>3436</v>
      </c>
      <c r="F459" s="236" t="s">
        <v>2799</v>
      </c>
      <c r="G459" s="62" t="s">
        <v>4698</v>
      </c>
      <c r="H459" s="219">
        <v>40000</v>
      </c>
      <c r="I459" s="219">
        <v>40000</v>
      </c>
      <c r="J459" s="62">
        <v>13</v>
      </c>
      <c r="K459" s="62">
        <v>13</v>
      </c>
      <c r="L459" s="62">
        <v>0</v>
      </c>
      <c r="M459" s="62">
        <v>0</v>
      </c>
      <c r="N459" s="496">
        <v>0</v>
      </c>
      <c r="O459" s="605">
        <v>26</v>
      </c>
    </row>
    <row r="460" spans="1:15">
      <c r="A460" s="1">
        <v>456</v>
      </c>
      <c r="B460" s="61" t="s">
        <v>1131</v>
      </c>
      <c r="C460" s="62" t="s">
        <v>1526</v>
      </c>
      <c r="D460" s="62" t="s">
        <v>1333</v>
      </c>
      <c r="E460" s="63" t="s">
        <v>1334</v>
      </c>
      <c r="F460" s="236" t="s">
        <v>2800</v>
      </c>
      <c r="G460" s="62" t="s">
        <v>4181</v>
      </c>
      <c r="H460" s="219">
        <v>30000</v>
      </c>
      <c r="I460" s="219">
        <v>30000</v>
      </c>
      <c r="J460" s="62">
        <v>13</v>
      </c>
      <c r="K460" s="62">
        <v>6</v>
      </c>
      <c r="L460" s="62">
        <v>0</v>
      </c>
      <c r="M460" s="62">
        <v>0</v>
      </c>
      <c r="N460" s="496">
        <v>7</v>
      </c>
      <c r="O460" s="605">
        <v>26</v>
      </c>
    </row>
    <row r="461" spans="1:15">
      <c r="A461" s="1">
        <v>457</v>
      </c>
      <c r="B461" s="61" t="s">
        <v>1131</v>
      </c>
      <c r="C461" s="62" t="s">
        <v>1526</v>
      </c>
      <c r="D461" s="62" t="s">
        <v>1335</v>
      </c>
      <c r="E461" s="63" t="s">
        <v>1336</v>
      </c>
      <c r="F461" s="236" t="s">
        <v>2801</v>
      </c>
      <c r="G461" s="62" t="s">
        <v>4699</v>
      </c>
      <c r="H461" s="219">
        <v>30000</v>
      </c>
      <c r="I461" s="219">
        <v>30000</v>
      </c>
      <c r="J461" s="62">
        <v>8</v>
      </c>
      <c r="K461" s="62">
        <v>8</v>
      </c>
      <c r="L461" s="62">
        <v>0</v>
      </c>
      <c r="M461" s="62">
        <v>0</v>
      </c>
      <c r="N461" s="496">
        <v>0</v>
      </c>
      <c r="O461" s="605">
        <v>16</v>
      </c>
    </row>
    <row r="462" spans="1:15" ht="22.5">
      <c r="A462" s="1">
        <v>458</v>
      </c>
      <c r="B462" s="61" t="s">
        <v>1131</v>
      </c>
      <c r="C462" s="62" t="s">
        <v>1526</v>
      </c>
      <c r="D462" s="62" t="s">
        <v>1337</v>
      </c>
      <c r="E462" s="63" t="s">
        <v>1338</v>
      </c>
      <c r="F462" s="236" t="s">
        <v>2802</v>
      </c>
      <c r="G462" s="62" t="s">
        <v>4182</v>
      </c>
      <c r="H462" s="219" t="s">
        <v>3675</v>
      </c>
      <c r="I462" s="219" t="s">
        <v>3675</v>
      </c>
      <c r="J462" s="62">
        <v>10</v>
      </c>
      <c r="K462" s="62">
        <v>10</v>
      </c>
      <c r="L462" s="62">
        <v>0</v>
      </c>
      <c r="M462" s="62">
        <v>0</v>
      </c>
      <c r="N462" s="496">
        <v>0</v>
      </c>
      <c r="O462" s="605">
        <v>20</v>
      </c>
    </row>
    <row r="463" spans="1:15" ht="22.5">
      <c r="A463" s="1">
        <v>459</v>
      </c>
      <c r="B463" s="61" t="s">
        <v>1131</v>
      </c>
      <c r="C463" s="62" t="s">
        <v>1526</v>
      </c>
      <c r="D463" s="62" t="s">
        <v>1339</v>
      </c>
      <c r="E463" s="63" t="s">
        <v>1340</v>
      </c>
      <c r="F463" s="236" t="s">
        <v>2803</v>
      </c>
      <c r="G463" s="62" t="s">
        <v>4700</v>
      </c>
      <c r="H463" s="219" t="s">
        <v>3662</v>
      </c>
      <c r="I463" s="219" t="s">
        <v>3662</v>
      </c>
      <c r="J463" s="62">
        <v>10</v>
      </c>
      <c r="K463" s="62">
        <v>10</v>
      </c>
      <c r="L463" s="62">
        <v>0</v>
      </c>
      <c r="M463" s="62">
        <v>0</v>
      </c>
      <c r="N463" s="496">
        <v>0</v>
      </c>
      <c r="O463" s="605">
        <v>20</v>
      </c>
    </row>
    <row r="464" spans="1:15" ht="22.5">
      <c r="A464" s="1">
        <v>460</v>
      </c>
      <c r="B464" s="61" t="s">
        <v>1131</v>
      </c>
      <c r="C464" s="62" t="s">
        <v>1526</v>
      </c>
      <c r="D464" s="62" t="s">
        <v>1341</v>
      </c>
      <c r="E464" s="63" t="s">
        <v>1342</v>
      </c>
      <c r="F464" s="236" t="s">
        <v>2804</v>
      </c>
      <c r="G464" s="62" t="s">
        <v>4701</v>
      </c>
      <c r="H464" s="219" t="s">
        <v>3762</v>
      </c>
      <c r="I464" s="219" t="s">
        <v>3762</v>
      </c>
      <c r="J464" s="62">
        <v>16</v>
      </c>
      <c r="K464" s="62">
        <v>13</v>
      </c>
      <c r="L464" s="62">
        <v>0</v>
      </c>
      <c r="M464" s="62">
        <v>0</v>
      </c>
      <c r="N464" s="496">
        <v>3</v>
      </c>
      <c r="O464" s="605">
        <v>32</v>
      </c>
    </row>
    <row r="465" spans="1:15" ht="22.5">
      <c r="A465" s="1">
        <v>461</v>
      </c>
      <c r="B465" s="61" t="s">
        <v>1131</v>
      </c>
      <c r="C465" s="62" t="s">
        <v>1526</v>
      </c>
      <c r="D465" s="62" t="s">
        <v>1343</v>
      </c>
      <c r="E465" s="63" t="s">
        <v>1344</v>
      </c>
      <c r="F465" s="236" t="s">
        <v>2805</v>
      </c>
      <c r="G465" s="62" t="s">
        <v>4183</v>
      </c>
      <c r="H465" s="219" t="s">
        <v>3756</v>
      </c>
      <c r="I465" s="219" t="s">
        <v>3756</v>
      </c>
      <c r="J465" s="62">
        <v>35</v>
      </c>
      <c r="K465" s="62">
        <v>32</v>
      </c>
      <c r="L465" s="62">
        <v>3</v>
      </c>
      <c r="M465" s="62">
        <v>0</v>
      </c>
      <c r="N465" s="496">
        <v>0</v>
      </c>
      <c r="O465" s="605">
        <v>70</v>
      </c>
    </row>
    <row r="466" spans="1:15" ht="22.5">
      <c r="A466" s="1">
        <v>462</v>
      </c>
      <c r="B466" s="61" t="s">
        <v>1131</v>
      </c>
      <c r="C466" s="62" t="s">
        <v>1526</v>
      </c>
      <c r="D466" s="62" t="s">
        <v>1345</v>
      </c>
      <c r="E466" s="63" t="s">
        <v>1346</v>
      </c>
      <c r="F466" s="236" t="s">
        <v>2806</v>
      </c>
      <c r="G466" s="62" t="s">
        <v>4184</v>
      </c>
      <c r="H466" s="219" t="s">
        <v>3782</v>
      </c>
      <c r="I466" s="219" t="s">
        <v>3782</v>
      </c>
      <c r="J466" s="62">
        <v>21</v>
      </c>
      <c r="K466" s="62">
        <v>18</v>
      </c>
      <c r="L466" s="62">
        <v>3</v>
      </c>
      <c r="M466" s="62">
        <v>0</v>
      </c>
      <c r="N466" s="496">
        <v>0</v>
      </c>
      <c r="O466" s="605">
        <v>42</v>
      </c>
    </row>
    <row r="467" spans="1:15" ht="22.5">
      <c r="A467" s="1">
        <v>463</v>
      </c>
      <c r="B467" s="61" t="s">
        <v>1131</v>
      </c>
      <c r="C467" s="62" t="s">
        <v>1526</v>
      </c>
      <c r="D467" s="62" t="s">
        <v>1347</v>
      </c>
      <c r="E467" s="63" t="s">
        <v>1348</v>
      </c>
      <c r="F467" s="236" t="s">
        <v>2807</v>
      </c>
      <c r="G467" s="62" t="s">
        <v>4185</v>
      </c>
      <c r="H467" s="219" t="s">
        <v>3762</v>
      </c>
      <c r="I467" s="219" t="s">
        <v>3762</v>
      </c>
      <c r="J467" s="62">
        <v>24</v>
      </c>
      <c r="K467" s="62">
        <v>24</v>
      </c>
      <c r="L467" s="62">
        <v>0</v>
      </c>
      <c r="M467" s="62">
        <v>0</v>
      </c>
      <c r="N467" s="496">
        <v>0</v>
      </c>
      <c r="O467" s="605">
        <v>48</v>
      </c>
    </row>
    <row r="468" spans="1:15" ht="22.5">
      <c r="A468" s="1">
        <v>464</v>
      </c>
      <c r="B468" s="61" t="s">
        <v>1131</v>
      </c>
      <c r="C468" s="62" t="s">
        <v>1526</v>
      </c>
      <c r="D468" s="62" t="s">
        <v>1349</v>
      </c>
      <c r="E468" s="63" t="s">
        <v>1350</v>
      </c>
      <c r="F468" s="236" t="s">
        <v>2808</v>
      </c>
      <c r="G468" s="62" t="s">
        <v>4702</v>
      </c>
      <c r="H468" s="219" t="s">
        <v>3783</v>
      </c>
      <c r="I468" s="219" t="s">
        <v>3783</v>
      </c>
      <c r="J468" s="62">
        <v>35</v>
      </c>
      <c r="K468" s="62">
        <v>32</v>
      </c>
      <c r="L468" s="62">
        <v>3</v>
      </c>
      <c r="M468" s="62">
        <v>0</v>
      </c>
      <c r="N468" s="496">
        <v>0</v>
      </c>
      <c r="O468" s="605">
        <v>70</v>
      </c>
    </row>
    <row r="469" spans="1:15" ht="22.5">
      <c r="A469" s="1">
        <v>465</v>
      </c>
      <c r="B469" s="61" t="s">
        <v>1131</v>
      </c>
      <c r="C469" s="62" t="s">
        <v>1526</v>
      </c>
      <c r="D469" s="62" t="s">
        <v>1351</v>
      </c>
      <c r="E469" s="63" t="s">
        <v>1352</v>
      </c>
      <c r="F469" s="236" t="s">
        <v>2809</v>
      </c>
      <c r="G469" s="62" t="s">
        <v>4186</v>
      </c>
      <c r="H469" s="219" t="s">
        <v>3777</v>
      </c>
      <c r="I469" s="219" t="s">
        <v>3777</v>
      </c>
      <c r="J469" s="62">
        <v>33</v>
      </c>
      <c r="K469" s="62">
        <v>22</v>
      </c>
      <c r="L469" s="62">
        <v>2</v>
      </c>
      <c r="M469" s="62">
        <v>2</v>
      </c>
      <c r="N469" s="496">
        <v>7</v>
      </c>
      <c r="O469" s="605">
        <v>66</v>
      </c>
    </row>
    <row r="470" spans="1:15" ht="22.5">
      <c r="A470" s="1">
        <v>466</v>
      </c>
      <c r="B470" s="61" t="s">
        <v>1131</v>
      </c>
      <c r="C470" s="62" t="s">
        <v>1526</v>
      </c>
      <c r="D470" s="62" t="s">
        <v>1353</v>
      </c>
      <c r="E470" s="63" t="s">
        <v>1354</v>
      </c>
      <c r="F470" s="236" t="s">
        <v>2810</v>
      </c>
      <c r="G470" s="62" t="s">
        <v>4187</v>
      </c>
      <c r="H470" s="294" t="s">
        <v>3732</v>
      </c>
      <c r="I470" s="294" t="s">
        <v>3732</v>
      </c>
      <c r="J470" s="62">
        <v>30</v>
      </c>
      <c r="K470" s="62">
        <v>20</v>
      </c>
      <c r="L470" s="62">
        <v>0</v>
      </c>
      <c r="M470" s="62">
        <v>4</v>
      </c>
      <c r="N470" s="496">
        <v>6</v>
      </c>
      <c r="O470" s="605">
        <v>60</v>
      </c>
    </row>
    <row r="471" spans="1:15" ht="22.5">
      <c r="A471" s="1">
        <v>467</v>
      </c>
      <c r="B471" s="61" t="s">
        <v>1131</v>
      </c>
      <c r="C471" s="62" t="s">
        <v>1526</v>
      </c>
      <c r="D471" s="62" t="s">
        <v>1355</v>
      </c>
      <c r="E471" s="63" t="s">
        <v>3437</v>
      </c>
      <c r="F471" s="236" t="s">
        <v>2811</v>
      </c>
      <c r="G471" s="62" t="s">
        <v>4703</v>
      </c>
      <c r="H471" s="219" t="s">
        <v>3653</v>
      </c>
      <c r="I471" s="219" t="s">
        <v>3653</v>
      </c>
      <c r="J471" s="62">
        <v>28</v>
      </c>
      <c r="K471" s="62">
        <v>20</v>
      </c>
      <c r="L471" s="62">
        <v>8</v>
      </c>
      <c r="M471" s="62">
        <v>0</v>
      </c>
      <c r="N471" s="496">
        <v>0</v>
      </c>
      <c r="O471" s="605">
        <v>56</v>
      </c>
    </row>
    <row r="472" spans="1:15" ht="22.5">
      <c r="A472" s="1">
        <v>468</v>
      </c>
      <c r="B472" s="61" t="s">
        <v>1131</v>
      </c>
      <c r="C472" s="62" t="s">
        <v>1526</v>
      </c>
      <c r="D472" s="62" t="s">
        <v>1356</v>
      </c>
      <c r="E472" s="63" t="s">
        <v>1357</v>
      </c>
      <c r="F472" s="236" t="s">
        <v>2812</v>
      </c>
      <c r="G472" s="62" t="s">
        <v>4188</v>
      </c>
      <c r="H472" s="219" t="s">
        <v>3657</v>
      </c>
      <c r="I472" s="219" t="s">
        <v>3657</v>
      </c>
      <c r="J472" s="62">
        <v>15</v>
      </c>
      <c r="K472" s="62">
        <v>15</v>
      </c>
      <c r="L472" s="62">
        <v>0</v>
      </c>
      <c r="M472" s="62">
        <v>0</v>
      </c>
      <c r="N472" s="496">
        <v>0</v>
      </c>
      <c r="O472" s="605">
        <v>30</v>
      </c>
    </row>
    <row r="473" spans="1:15" ht="22.5">
      <c r="A473" s="1">
        <v>469</v>
      </c>
      <c r="B473" s="61" t="s">
        <v>1131</v>
      </c>
      <c r="C473" s="62" t="s">
        <v>1526</v>
      </c>
      <c r="D473" s="62" t="s">
        <v>1358</v>
      </c>
      <c r="E473" s="63" t="s">
        <v>1359</v>
      </c>
      <c r="F473" s="236" t="s">
        <v>2813</v>
      </c>
      <c r="G473" s="62" t="s">
        <v>4704</v>
      </c>
      <c r="H473" s="219" t="s">
        <v>3785</v>
      </c>
      <c r="I473" s="219" t="s">
        <v>3785</v>
      </c>
      <c r="J473" s="62">
        <v>27</v>
      </c>
      <c r="K473" s="62">
        <v>21</v>
      </c>
      <c r="L473" s="62">
        <v>5</v>
      </c>
      <c r="M473" s="62">
        <v>1</v>
      </c>
      <c r="N473" s="496">
        <v>0</v>
      </c>
      <c r="O473" s="605">
        <v>54</v>
      </c>
    </row>
    <row r="474" spans="1:15" ht="22.5">
      <c r="A474" s="1">
        <v>470</v>
      </c>
      <c r="B474" s="61" t="s">
        <v>1131</v>
      </c>
      <c r="C474" s="62" t="s">
        <v>1526</v>
      </c>
      <c r="D474" s="62" t="s">
        <v>1360</v>
      </c>
      <c r="E474" s="63" t="s">
        <v>1361</v>
      </c>
      <c r="F474" s="236" t="s">
        <v>2814</v>
      </c>
      <c r="G474" s="62" t="s">
        <v>4189</v>
      </c>
      <c r="H474" s="219" t="s">
        <v>3645</v>
      </c>
      <c r="I474" s="219" t="s">
        <v>3645</v>
      </c>
      <c r="J474" s="62">
        <v>20</v>
      </c>
      <c r="K474" s="62">
        <v>20</v>
      </c>
      <c r="L474" s="62">
        <v>0</v>
      </c>
      <c r="M474" s="62">
        <v>0</v>
      </c>
      <c r="N474" s="496">
        <v>0</v>
      </c>
      <c r="O474" s="605">
        <v>40</v>
      </c>
    </row>
    <row r="475" spans="1:15" ht="22.5">
      <c r="A475" s="1">
        <v>471</v>
      </c>
      <c r="B475" s="61" t="s">
        <v>1131</v>
      </c>
      <c r="C475" s="62" t="s">
        <v>1526</v>
      </c>
      <c r="D475" s="62" t="s">
        <v>1362</v>
      </c>
      <c r="E475" s="63" t="s">
        <v>1363</v>
      </c>
      <c r="F475" s="236" t="s">
        <v>2815</v>
      </c>
      <c r="G475" s="62" t="s">
        <v>4705</v>
      </c>
      <c r="H475" s="219" t="s">
        <v>3648</v>
      </c>
      <c r="I475" s="219" t="s">
        <v>3648</v>
      </c>
      <c r="J475" s="62">
        <v>24</v>
      </c>
      <c r="K475" s="62">
        <v>22</v>
      </c>
      <c r="L475" s="62">
        <v>2</v>
      </c>
      <c r="M475" s="62">
        <v>0</v>
      </c>
      <c r="N475" s="496">
        <v>0</v>
      </c>
      <c r="O475" s="605">
        <v>48</v>
      </c>
    </row>
    <row r="476" spans="1:15" ht="22.5">
      <c r="A476" s="1">
        <v>472</v>
      </c>
      <c r="B476" s="61" t="s">
        <v>1131</v>
      </c>
      <c r="C476" s="62" t="s">
        <v>1526</v>
      </c>
      <c r="D476" s="62" t="s">
        <v>1364</v>
      </c>
      <c r="E476" s="63" t="s">
        <v>3422</v>
      </c>
      <c r="F476" s="236" t="s">
        <v>2816</v>
      </c>
      <c r="G476" s="62" t="s">
        <v>4190</v>
      </c>
      <c r="H476" s="219" t="s">
        <v>3786</v>
      </c>
      <c r="I476" s="219" t="s">
        <v>3786</v>
      </c>
      <c r="J476" s="62">
        <v>36</v>
      </c>
      <c r="K476" s="62">
        <v>32</v>
      </c>
      <c r="L476" s="62">
        <v>0</v>
      </c>
      <c r="M476" s="62">
        <v>4</v>
      </c>
      <c r="N476" s="496">
        <v>0</v>
      </c>
      <c r="O476" s="605">
        <v>72</v>
      </c>
    </row>
    <row r="477" spans="1:15">
      <c r="A477" s="1">
        <v>473</v>
      </c>
      <c r="B477" s="61" t="s">
        <v>1131</v>
      </c>
      <c r="C477" s="62" t="s">
        <v>1526</v>
      </c>
      <c r="D477" s="62" t="s">
        <v>1365</v>
      </c>
      <c r="E477" s="63" t="s">
        <v>1366</v>
      </c>
      <c r="F477" s="236" t="s">
        <v>2817</v>
      </c>
      <c r="G477" s="62" t="s">
        <v>4191</v>
      </c>
      <c r="H477" s="219">
        <v>60000</v>
      </c>
      <c r="I477" s="219">
        <v>60000</v>
      </c>
      <c r="J477" s="62">
        <v>10</v>
      </c>
      <c r="K477" s="62">
        <v>10</v>
      </c>
      <c r="L477" s="62">
        <v>0</v>
      </c>
      <c r="M477" s="62">
        <v>0</v>
      </c>
      <c r="N477" s="496">
        <v>0</v>
      </c>
      <c r="O477" s="605">
        <v>20</v>
      </c>
    </row>
    <row r="478" spans="1:15" ht="22.5">
      <c r="A478" s="1">
        <v>474</v>
      </c>
      <c r="B478" s="61" t="s">
        <v>1131</v>
      </c>
      <c r="C478" s="62" t="s">
        <v>1526</v>
      </c>
      <c r="D478" s="62" t="s">
        <v>1367</v>
      </c>
      <c r="E478" s="63" t="s">
        <v>3438</v>
      </c>
      <c r="F478" s="236" t="s">
        <v>2818</v>
      </c>
      <c r="G478" s="62" t="s">
        <v>4192</v>
      </c>
      <c r="H478" s="219" t="s">
        <v>3649</v>
      </c>
      <c r="I478" s="219" t="s">
        <v>3649</v>
      </c>
      <c r="J478" s="62">
        <v>23</v>
      </c>
      <c r="K478" s="62">
        <v>20</v>
      </c>
      <c r="L478" s="62">
        <v>3</v>
      </c>
      <c r="M478" s="62">
        <v>0</v>
      </c>
      <c r="N478" s="496">
        <v>0</v>
      </c>
      <c r="O478" s="605">
        <v>46</v>
      </c>
    </row>
    <row r="479" spans="1:15">
      <c r="A479" s="1">
        <v>475</v>
      </c>
      <c r="B479" s="61" t="s">
        <v>1131</v>
      </c>
      <c r="C479" s="62" t="s">
        <v>1526</v>
      </c>
      <c r="D479" s="62" t="s">
        <v>1368</v>
      </c>
      <c r="E479" s="63" t="s">
        <v>1369</v>
      </c>
      <c r="F479" s="236" t="s">
        <v>2819</v>
      </c>
      <c r="G479" s="62" t="s">
        <v>4193</v>
      </c>
      <c r="H479" s="219">
        <v>60000</v>
      </c>
      <c r="I479" s="219">
        <v>60000</v>
      </c>
      <c r="J479" s="62">
        <v>30</v>
      </c>
      <c r="K479" s="62">
        <v>30</v>
      </c>
      <c r="L479" s="62">
        <v>0</v>
      </c>
      <c r="M479" s="62">
        <v>0</v>
      </c>
      <c r="N479" s="496">
        <v>0</v>
      </c>
      <c r="O479" s="605">
        <v>60</v>
      </c>
    </row>
    <row r="480" spans="1:15" ht="22.5">
      <c r="A480" s="1">
        <v>476</v>
      </c>
      <c r="B480" s="61" t="s">
        <v>1131</v>
      </c>
      <c r="C480" s="62" t="s">
        <v>1526</v>
      </c>
      <c r="D480" s="62" t="s">
        <v>1370</v>
      </c>
      <c r="E480" s="63" t="s">
        <v>3439</v>
      </c>
      <c r="F480" s="236" t="s">
        <v>2820</v>
      </c>
      <c r="G480" s="62" t="s">
        <v>4194</v>
      </c>
      <c r="H480" s="219" t="s">
        <v>3777</v>
      </c>
      <c r="I480" s="219" t="s">
        <v>3777</v>
      </c>
      <c r="J480" s="62">
        <v>21</v>
      </c>
      <c r="K480" s="62">
        <v>18</v>
      </c>
      <c r="L480" s="62">
        <v>3</v>
      </c>
      <c r="M480" s="62">
        <v>0</v>
      </c>
      <c r="N480" s="496">
        <v>0</v>
      </c>
      <c r="O480" s="605">
        <v>42</v>
      </c>
    </row>
    <row r="481" spans="1:15" ht="22.5">
      <c r="A481" s="1">
        <v>477</v>
      </c>
      <c r="B481" s="61" t="s">
        <v>1131</v>
      </c>
      <c r="C481" s="62" t="s">
        <v>1526</v>
      </c>
      <c r="D481" s="62" t="s">
        <v>1371</v>
      </c>
      <c r="E481" s="63" t="s">
        <v>3440</v>
      </c>
      <c r="F481" s="236" t="s">
        <v>2821</v>
      </c>
      <c r="G481" s="62" t="s">
        <v>4706</v>
      </c>
      <c r="H481" s="219" t="s">
        <v>3720</v>
      </c>
      <c r="I481" s="219" t="s">
        <v>3720</v>
      </c>
      <c r="J481" s="62">
        <v>8</v>
      </c>
      <c r="K481" s="62">
        <v>8</v>
      </c>
      <c r="L481" s="62">
        <v>0</v>
      </c>
      <c r="M481" s="62">
        <v>0</v>
      </c>
      <c r="N481" s="496">
        <v>0</v>
      </c>
      <c r="O481" s="605">
        <v>16</v>
      </c>
    </row>
    <row r="482" spans="1:15" ht="22.5">
      <c r="A482" s="1">
        <v>478</v>
      </c>
      <c r="B482" s="61" t="s">
        <v>1131</v>
      </c>
      <c r="C482" s="62" t="s">
        <v>1526</v>
      </c>
      <c r="D482" s="62" t="s">
        <v>1372</v>
      </c>
      <c r="E482" s="63" t="s">
        <v>1373</v>
      </c>
      <c r="F482" s="236" t="s">
        <v>2822</v>
      </c>
      <c r="G482" s="62" t="s">
        <v>4195</v>
      </c>
      <c r="H482" s="219" t="s">
        <v>3777</v>
      </c>
      <c r="I482" s="219" t="s">
        <v>3777</v>
      </c>
      <c r="J482" s="62">
        <v>37</v>
      </c>
      <c r="K482" s="62">
        <v>33</v>
      </c>
      <c r="L482" s="62">
        <v>0</v>
      </c>
      <c r="M482" s="62">
        <v>4</v>
      </c>
      <c r="N482" s="496">
        <v>0</v>
      </c>
      <c r="O482" s="605">
        <v>74</v>
      </c>
    </row>
    <row r="483" spans="1:15">
      <c r="A483" s="1">
        <v>479</v>
      </c>
      <c r="B483" s="61" t="s">
        <v>1131</v>
      </c>
      <c r="C483" s="62" t="s">
        <v>1526</v>
      </c>
      <c r="D483" s="62" t="s">
        <v>1374</v>
      </c>
      <c r="E483" s="63" t="s">
        <v>1375</v>
      </c>
      <c r="F483" s="236" t="s">
        <v>2823</v>
      </c>
      <c r="G483" s="62" t="s">
        <v>4196</v>
      </c>
      <c r="H483" s="219">
        <v>45000</v>
      </c>
      <c r="I483" s="219">
        <v>45000</v>
      </c>
      <c r="J483" s="62">
        <v>15</v>
      </c>
      <c r="K483" s="62">
        <v>15</v>
      </c>
      <c r="L483" s="62">
        <v>0</v>
      </c>
      <c r="M483" s="62">
        <v>0</v>
      </c>
      <c r="N483" s="496">
        <v>0</v>
      </c>
      <c r="O483" s="605">
        <v>30</v>
      </c>
    </row>
    <row r="484" spans="1:15" ht="22.5">
      <c r="A484" s="1">
        <v>480</v>
      </c>
      <c r="B484" s="61" t="s">
        <v>1131</v>
      </c>
      <c r="C484" s="62" t="s">
        <v>1526</v>
      </c>
      <c r="D484" s="62" t="s">
        <v>1376</v>
      </c>
      <c r="E484" s="63" t="s">
        <v>3441</v>
      </c>
      <c r="F484" s="236" t="s">
        <v>2824</v>
      </c>
      <c r="G484" s="62" t="s">
        <v>4197</v>
      </c>
      <c r="H484" s="219" t="s">
        <v>3649</v>
      </c>
      <c r="I484" s="219" t="s">
        <v>3649</v>
      </c>
      <c r="J484" s="62">
        <v>21</v>
      </c>
      <c r="K484" s="62">
        <v>20</v>
      </c>
      <c r="L484" s="62">
        <v>1</v>
      </c>
      <c r="M484" s="62">
        <v>0</v>
      </c>
      <c r="N484" s="496">
        <v>0</v>
      </c>
      <c r="O484" s="605">
        <v>42</v>
      </c>
    </row>
    <row r="485" spans="1:15" ht="22.5">
      <c r="A485" s="1">
        <v>481</v>
      </c>
      <c r="B485" s="61" t="s">
        <v>1131</v>
      </c>
      <c r="C485" s="62" t="s">
        <v>1526</v>
      </c>
      <c r="D485" s="62" t="s">
        <v>1377</v>
      </c>
      <c r="E485" s="63" t="s">
        <v>3442</v>
      </c>
      <c r="F485" s="236" t="s">
        <v>2825</v>
      </c>
      <c r="G485" s="62" t="s">
        <v>4198</v>
      </c>
      <c r="H485" s="219" t="s">
        <v>3657</v>
      </c>
      <c r="I485" s="219" t="s">
        <v>3657</v>
      </c>
      <c r="J485" s="62">
        <v>26</v>
      </c>
      <c r="K485" s="62">
        <v>26</v>
      </c>
      <c r="L485" s="62">
        <v>0</v>
      </c>
      <c r="M485" s="62">
        <v>0</v>
      </c>
      <c r="N485" s="496">
        <v>0</v>
      </c>
      <c r="O485" s="605">
        <v>52</v>
      </c>
    </row>
    <row r="486" spans="1:15" ht="22.5">
      <c r="A486" s="1">
        <v>482</v>
      </c>
      <c r="B486" s="61" t="s">
        <v>1131</v>
      </c>
      <c r="C486" s="62" t="s">
        <v>1526</v>
      </c>
      <c r="D486" s="62" t="s">
        <v>1378</v>
      </c>
      <c r="E486" s="63" t="s">
        <v>1379</v>
      </c>
      <c r="F486" s="236" t="s">
        <v>2826</v>
      </c>
      <c r="G486" s="62" t="s">
        <v>4199</v>
      </c>
      <c r="H486" s="219" t="s">
        <v>3654</v>
      </c>
      <c r="I486" s="219" t="s">
        <v>3654</v>
      </c>
      <c r="J486" s="62">
        <v>32</v>
      </c>
      <c r="K486" s="62">
        <v>23</v>
      </c>
      <c r="L486" s="62">
        <v>0</v>
      </c>
      <c r="M486" s="62">
        <v>3</v>
      </c>
      <c r="N486" s="496">
        <v>6</v>
      </c>
      <c r="O486" s="605">
        <v>64</v>
      </c>
    </row>
    <row r="487" spans="1:15" ht="22.5">
      <c r="A487" s="1">
        <v>483</v>
      </c>
      <c r="B487" s="61" t="s">
        <v>1131</v>
      </c>
      <c r="C487" s="62" t="s">
        <v>1526</v>
      </c>
      <c r="D487" s="62" t="s">
        <v>1380</v>
      </c>
      <c r="E487" s="63" t="s">
        <v>1381</v>
      </c>
      <c r="F487" s="236" t="s">
        <v>2827</v>
      </c>
      <c r="G487" s="62" t="s">
        <v>4200</v>
      </c>
      <c r="H487" s="219" t="s">
        <v>3723</v>
      </c>
      <c r="I487" s="219" t="s">
        <v>3723</v>
      </c>
      <c r="J487" s="62">
        <v>10</v>
      </c>
      <c r="K487" s="62">
        <v>5</v>
      </c>
      <c r="L487" s="62">
        <v>0</v>
      </c>
      <c r="M487" s="62">
        <v>0</v>
      </c>
      <c r="N487" s="496">
        <v>5</v>
      </c>
      <c r="O487" s="605">
        <v>20</v>
      </c>
    </row>
    <row r="488" spans="1:15" ht="22.5">
      <c r="A488" s="1">
        <v>484</v>
      </c>
      <c r="B488" s="61" t="s">
        <v>1131</v>
      </c>
      <c r="C488" s="62" t="s">
        <v>1526</v>
      </c>
      <c r="D488" s="62" t="s">
        <v>1058</v>
      </c>
      <c r="E488" s="63" t="s">
        <v>1382</v>
      </c>
      <c r="F488" s="236" t="s">
        <v>2828</v>
      </c>
      <c r="G488" s="62" t="s">
        <v>4201</v>
      </c>
      <c r="H488" s="219" t="s">
        <v>3654</v>
      </c>
      <c r="I488" s="219" t="s">
        <v>3654</v>
      </c>
      <c r="J488" s="62">
        <v>11</v>
      </c>
      <c r="K488" s="62">
        <v>5</v>
      </c>
      <c r="L488" s="62">
        <v>4</v>
      </c>
      <c r="M488" s="62">
        <v>0</v>
      </c>
      <c r="N488" s="496">
        <v>2</v>
      </c>
      <c r="O488" s="605">
        <v>22</v>
      </c>
    </row>
    <row r="489" spans="1:15">
      <c r="A489" s="1">
        <v>485</v>
      </c>
      <c r="B489" s="61" t="s">
        <v>1131</v>
      </c>
      <c r="C489" s="62" t="s">
        <v>1526</v>
      </c>
      <c r="D489" s="62" t="s">
        <v>104</v>
      </c>
      <c r="E489" s="63" t="s">
        <v>1383</v>
      </c>
      <c r="F489" s="236" t="s">
        <v>2829</v>
      </c>
      <c r="G489" s="62" t="s">
        <v>4202</v>
      </c>
      <c r="H489" s="219">
        <v>40000</v>
      </c>
      <c r="I489" s="219">
        <v>40000</v>
      </c>
      <c r="J489" s="62">
        <v>10</v>
      </c>
      <c r="K489" s="62">
        <v>10</v>
      </c>
      <c r="L489" s="62">
        <v>0</v>
      </c>
      <c r="M489" s="62">
        <v>0</v>
      </c>
      <c r="N489" s="496">
        <v>0</v>
      </c>
      <c r="O489" s="605">
        <v>20</v>
      </c>
    </row>
    <row r="490" spans="1:15" ht="22.5">
      <c r="A490" s="1">
        <v>486</v>
      </c>
      <c r="B490" s="61" t="s">
        <v>1131</v>
      </c>
      <c r="C490" s="62" t="s">
        <v>1526</v>
      </c>
      <c r="D490" s="62" t="s">
        <v>1384</v>
      </c>
      <c r="E490" s="63" t="s">
        <v>3443</v>
      </c>
      <c r="F490" s="236" t="s">
        <v>2830</v>
      </c>
      <c r="G490" s="62" t="s">
        <v>4707</v>
      </c>
      <c r="H490" s="219" t="s">
        <v>3695</v>
      </c>
      <c r="I490" s="219" t="s">
        <v>3695</v>
      </c>
      <c r="J490" s="62">
        <v>11</v>
      </c>
      <c r="K490" s="62">
        <v>5</v>
      </c>
      <c r="L490" s="62">
        <v>6</v>
      </c>
      <c r="M490" s="62">
        <v>0</v>
      </c>
      <c r="N490" s="496">
        <v>0</v>
      </c>
      <c r="O490" s="605">
        <v>22</v>
      </c>
    </row>
    <row r="491" spans="1:15" ht="22.5">
      <c r="A491" s="1">
        <v>487</v>
      </c>
      <c r="B491" s="61" t="s">
        <v>1131</v>
      </c>
      <c r="C491" s="62" t="s">
        <v>1526</v>
      </c>
      <c r="D491" s="62" t="s">
        <v>1385</v>
      </c>
      <c r="E491" s="63" t="s">
        <v>1386</v>
      </c>
      <c r="F491" s="236" t="s">
        <v>2831</v>
      </c>
      <c r="G491" s="62" t="s">
        <v>4203</v>
      </c>
      <c r="H491" s="219" t="s">
        <v>3646</v>
      </c>
      <c r="I491" s="219" t="s">
        <v>3646</v>
      </c>
      <c r="J491" s="62">
        <v>18</v>
      </c>
      <c r="K491" s="62">
        <v>16</v>
      </c>
      <c r="L491" s="62">
        <v>0</v>
      </c>
      <c r="M491" s="62">
        <v>0</v>
      </c>
      <c r="N491" s="496">
        <v>2</v>
      </c>
      <c r="O491" s="605">
        <v>36</v>
      </c>
    </row>
    <row r="492" spans="1:15" ht="22.5">
      <c r="A492" s="1">
        <v>488</v>
      </c>
      <c r="B492" s="61" t="s">
        <v>1131</v>
      </c>
      <c r="C492" s="62" t="s">
        <v>1526</v>
      </c>
      <c r="D492" s="62" t="s">
        <v>1387</v>
      </c>
      <c r="E492" s="63" t="s">
        <v>1388</v>
      </c>
      <c r="F492" s="236" t="s">
        <v>2832</v>
      </c>
      <c r="G492" s="62" t="s">
        <v>4204</v>
      </c>
      <c r="H492" s="219" t="s">
        <v>3648</v>
      </c>
      <c r="I492" s="219" t="s">
        <v>3648</v>
      </c>
      <c r="J492" s="62">
        <v>15</v>
      </c>
      <c r="K492" s="62">
        <v>10</v>
      </c>
      <c r="L492" s="62">
        <v>0</v>
      </c>
      <c r="M492" s="62">
        <v>5</v>
      </c>
      <c r="N492" s="496">
        <v>0</v>
      </c>
      <c r="O492" s="605">
        <v>30</v>
      </c>
    </row>
    <row r="493" spans="1:15">
      <c r="A493" s="1">
        <v>489</v>
      </c>
      <c r="B493" s="64" t="s">
        <v>1007</v>
      </c>
      <c r="C493" s="65" t="s">
        <v>1526</v>
      </c>
      <c r="D493" s="66" t="s">
        <v>1016</v>
      </c>
      <c r="E493" s="67" t="s">
        <v>1017</v>
      </c>
      <c r="F493" s="237" t="s">
        <v>3546</v>
      </c>
      <c r="G493" s="66" t="s">
        <v>4709</v>
      </c>
      <c r="H493" s="295">
        <v>40000</v>
      </c>
      <c r="I493" s="296">
        <v>50000</v>
      </c>
      <c r="J493" s="66">
        <v>35</v>
      </c>
      <c r="K493" s="65">
        <v>17</v>
      </c>
      <c r="L493" s="65">
        <v>0</v>
      </c>
      <c r="M493" s="65">
        <v>3</v>
      </c>
      <c r="N493" s="498">
        <v>15</v>
      </c>
      <c r="O493" s="606">
        <v>106</v>
      </c>
    </row>
    <row r="494" spans="1:15">
      <c r="A494" s="1">
        <v>490</v>
      </c>
      <c r="B494" s="64" t="s">
        <v>1007</v>
      </c>
      <c r="C494" s="65" t="s">
        <v>1526</v>
      </c>
      <c r="D494" s="66" t="s">
        <v>1018</v>
      </c>
      <c r="E494" s="67" t="s">
        <v>1017</v>
      </c>
      <c r="F494" s="237" t="s">
        <v>3547</v>
      </c>
      <c r="G494" s="66" t="s">
        <v>4710</v>
      </c>
      <c r="H494" s="295">
        <v>30000</v>
      </c>
      <c r="I494" s="296">
        <v>40000</v>
      </c>
      <c r="J494" s="66">
        <v>28</v>
      </c>
      <c r="K494" s="65">
        <v>0</v>
      </c>
      <c r="L494" s="65">
        <v>5</v>
      </c>
      <c r="M494" s="65">
        <v>3</v>
      </c>
      <c r="N494" s="498">
        <v>20</v>
      </c>
      <c r="O494" s="606">
        <v>107</v>
      </c>
    </row>
    <row r="495" spans="1:15">
      <c r="A495" s="1">
        <v>491</v>
      </c>
      <c r="B495" s="64" t="s">
        <v>1007</v>
      </c>
      <c r="C495" s="65" t="s">
        <v>1526</v>
      </c>
      <c r="D495" s="66" t="s">
        <v>1022</v>
      </c>
      <c r="E495" s="67" t="s">
        <v>1023</v>
      </c>
      <c r="F495" s="237" t="s">
        <v>3550</v>
      </c>
      <c r="G495" s="264" t="s">
        <v>4207</v>
      </c>
      <c r="H495" s="295">
        <v>30000</v>
      </c>
      <c r="I495" s="296">
        <v>30000</v>
      </c>
      <c r="J495" s="66">
        <v>16</v>
      </c>
      <c r="K495" s="65">
        <v>10</v>
      </c>
      <c r="L495" s="65">
        <v>0</v>
      </c>
      <c r="M495" s="65">
        <v>0</v>
      </c>
      <c r="N495" s="498">
        <v>6</v>
      </c>
      <c r="O495" s="606">
        <v>44</v>
      </c>
    </row>
    <row r="496" spans="1:15">
      <c r="A496" s="1">
        <v>492</v>
      </c>
      <c r="B496" s="64" t="s">
        <v>1007</v>
      </c>
      <c r="C496" s="65" t="s">
        <v>1526</v>
      </c>
      <c r="D496" s="66" t="s">
        <v>457</v>
      </c>
      <c r="E496" s="67" t="s">
        <v>1024</v>
      </c>
      <c r="F496" s="237" t="s">
        <v>3551</v>
      </c>
      <c r="G496" s="66" t="s">
        <v>4208</v>
      </c>
      <c r="H496" s="295">
        <v>40000</v>
      </c>
      <c r="I496" s="296">
        <v>40000</v>
      </c>
      <c r="J496" s="66">
        <v>13</v>
      </c>
      <c r="K496" s="65">
        <v>10</v>
      </c>
      <c r="L496" s="65">
        <v>0</v>
      </c>
      <c r="M496" s="65">
        <v>0</v>
      </c>
      <c r="N496" s="498">
        <v>3</v>
      </c>
      <c r="O496" s="606">
        <v>32</v>
      </c>
    </row>
    <row r="497" spans="1:15">
      <c r="A497" s="1">
        <v>493</v>
      </c>
      <c r="B497" s="64" t="s">
        <v>1007</v>
      </c>
      <c r="C497" s="65" t="s">
        <v>1526</v>
      </c>
      <c r="D497" s="66" t="s">
        <v>434</v>
      </c>
      <c r="E497" s="67" t="s">
        <v>1025</v>
      </c>
      <c r="F497" s="237" t="s">
        <v>3552</v>
      </c>
      <c r="G497" s="66" t="s">
        <v>4712</v>
      </c>
      <c r="H497" s="295">
        <v>45000</v>
      </c>
      <c r="I497" s="296">
        <v>45000</v>
      </c>
      <c r="J497" s="66">
        <v>32</v>
      </c>
      <c r="K497" s="65">
        <v>24</v>
      </c>
      <c r="L497" s="65">
        <v>0</v>
      </c>
      <c r="M497" s="65">
        <v>0</v>
      </c>
      <c r="N497" s="498">
        <v>8</v>
      </c>
      <c r="O497" s="606">
        <v>80</v>
      </c>
    </row>
    <row r="498" spans="1:15">
      <c r="A498" s="1">
        <v>494</v>
      </c>
      <c r="B498" s="64" t="s">
        <v>1007</v>
      </c>
      <c r="C498" s="65" t="s">
        <v>1526</v>
      </c>
      <c r="D498" s="66" t="s">
        <v>1026</v>
      </c>
      <c r="E498" s="67" t="s">
        <v>1027</v>
      </c>
      <c r="F498" s="237" t="s">
        <v>3553</v>
      </c>
      <c r="G498" s="66" t="s">
        <v>4713</v>
      </c>
      <c r="H498" s="295">
        <v>50000</v>
      </c>
      <c r="I498" s="296">
        <v>50000</v>
      </c>
      <c r="J498" s="66">
        <v>33</v>
      </c>
      <c r="K498" s="65">
        <v>30</v>
      </c>
      <c r="L498" s="65">
        <v>0</v>
      </c>
      <c r="M498" s="65">
        <v>3</v>
      </c>
      <c r="N498" s="499">
        <v>0</v>
      </c>
      <c r="O498" s="606">
        <v>72</v>
      </c>
    </row>
    <row r="499" spans="1:15">
      <c r="A499" s="1">
        <v>495</v>
      </c>
      <c r="B499" s="64" t="s">
        <v>1007</v>
      </c>
      <c r="C499" s="65" t="s">
        <v>1526</v>
      </c>
      <c r="D499" s="66" t="s">
        <v>645</v>
      </c>
      <c r="E499" s="67" t="s">
        <v>1028</v>
      </c>
      <c r="F499" s="237" t="s">
        <v>3554</v>
      </c>
      <c r="G499" s="66" t="s">
        <v>4714</v>
      </c>
      <c r="H499" s="295">
        <v>40000</v>
      </c>
      <c r="I499" s="296">
        <v>40000</v>
      </c>
      <c r="J499" s="66">
        <v>31</v>
      </c>
      <c r="K499" s="65">
        <v>21</v>
      </c>
      <c r="L499" s="65">
        <v>0</v>
      </c>
      <c r="M499" s="65">
        <v>5</v>
      </c>
      <c r="N499" s="498">
        <v>5</v>
      </c>
      <c r="O499" s="606">
        <v>82</v>
      </c>
    </row>
    <row r="500" spans="1:15">
      <c r="A500" s="1">
        <v>496</v>
      </c>
      <c r="B500" s="64" t="s">
        <v>1007</v>
      </c>
      <c r="C500" s="65" t="s">
        <v>1526</v>
      </c>
      <c r="D500" s="66" t="s">
        <v>1029</v>
      </c>
      <c r="E500" s="67" t="s">
        <v>1030</v>
      </c>
      <c r="F500" s="237" t="s">
        <v>3555</v>
      </c>
      <c r="G500" s="66" t="s">
        <v>4715</v>
      </c>
      <c r="H500" s="295">
        <v>40000</v>
      </c>
      <c r="I500" s="296">
        <v>40000</v>
      </c>
      <c r="J500" s="66">
        <v>29</v>
      </c>
      <c r="K500" s="65">
        <v>26</v>
      </c>
      <c r="L500" s="65">
        <v>0</v>
      </c>
      <c r="M500" s="65">
        <v>0</v>
      </c>
      <c r="N500" s="498">
        <v>3</v>
      </c>
      <c r="O500" s="606">
        <v>64</v>
      </c>
    </row>
    <row r="501" spans="1:15">
      <c r="A501" s="1">
        <v>497</v>
      </c>
      <c r="B501" s="64" t="s">
        <v>1007</v>
      </c>
      <c r="C501" s="65" t="s">
        <v>1526</v>
      </c>
      <c r="D501" s="66" t="s">
        <v>1031</v>
      </c>
      <c r="E501" s="67" t="s">
        <v>1032</v>
      </c>
      <c r="F501" s="237" t="s">
        <v>3556</v>
      </c>
      <c r="G501" s="66" t="s">
        <v>4209</v>
      </c>
      <c r="H501" s="295">
        <v>30000</v>
      </c>
      <c r="I501" s="296">
        <v>50000</v>
      </c>
      <c r="J501" s="66">
        <v>21</v>
      </c>
      <c r="K501" s="65">
        <v>19</v>
      </c>
      <c r="L501" s="65">
        <v>0</v>
      </c>
      <c r="M501" s="65">
        <v>2</v>
      </c>
      <c r="N501" s="499">
        <v>0</v>
      </c>
      <c r="O501" s="606">
        <v>46</v>
      </c>
    </row>
    <row r="502" spans="1:15">
      <c r="A502" s="1">
        <v>498</v>
      </c>
      <c r="B502" s="64" t="s">
        <v>1007</v>
      </c>
      <c r="C502" s="65" t="s">
        <v>1526</v>
      </c>
      <c r="D502" s="66" t="s">
        <v>425</v>
      </c>
      <c r="E502" s="67" t="s">
        <v>1047</v>
      </c>
      <c r="F502" s="237" t="s">
        <v>3563</v>
      </c>
      <c r="G502" s="66" t="s">
        <v>4216</v>
      </c>
      <c r="H502" s="295">
        <v>40000</v>
      </c>
      <c r="I502" s="297">
        <v>40000</v>
      </c>
      <c r="J502" s="66">
        <v>29</v>
      </c>
      <c r="K502" s="65">
        <v>26</v>
      </c>
      <c r="L502" s="65">
        <v>0</v>
      </c>
      <c r="M502" s="65">
        <v>0</v>
      </c>
      <c r="N502" s="499">
        <v>3</v>
      </c>
      <c r="O502" s="606">
        <v>64</v>
      </c>
    </row>
    <row r="503" spans="1:15">
      <c r="A503" s="1">
        <v>499</v>
      </c>
      <c r="B503" s="64" t="s">
        <v>1007</v>
      </c>
      <c r="C503" s="65" t="s">
        <v>1526</v>
      </c>
      <c r="D503" s="66" t="s">
        <v>1048</v>
      </c>
      <c r="E503" s="67" t="s">
        <v>1049</v>
      </c>
      <c r="F503" s="237" t="s">
        <v>3564</v>
      </c>
      <c r="G503" s="66" t="s">
        <v>4716</v>
      </c>
      <c r="H503" s="295">
        <v>40000</v>
      </c>
      <c r="I503" s="297">
        <v>45000</v>
      </c>
      <c r="J503" s="66">
        <v>26</v>
      </c>
      <c r="K503" s="65">
        <v>21</v>
      </c>
      <c r="L503" s="65">
        <v>0</v>
      </c>
      <c r="M503" s="65">
        <v>2</v>
      </c>
      <c r="N503" s="499">
        <v>3</v>
      </c>
      <c r="O503" s="606">
        <v>62</v>
      </c>
    </row>
    <row r="504" spans="1:15">
      <c r="A504" s="1">
        <v>500</v>
      </c>
      <c r="B504" s="64" t="s">
        <v>1007</v>
      </c>
      <c r="C504" s="65" t="s">
        <v>1526</v>
      </c>
      <c r="D504" s="66" t="s">
        <v>1052</v>
      </c>
      <c r="E504" s="67" t="s">
        <v>1053</v>
      </c>
      <c r="F504" s="237" t="s">
        <v>3566</v>
      </c>
      <c r="G504" s="66" t="s">
        <v>4218</v>
      </c>
      <c r="H504" s="295">
        <v>35000</v>
      </c>
      <c r="I504" s="296">
        <v>35000</v>
      </c>
      <c r="J504" s="66">
        <v>17</v>
      </c>
      <c r="K504" s="65">
        <v>12</v>
      </c>
      <c r="L504" s="65">
        <v>0</v>
      </c>
      <c r="M504" s="65">
        <v>0</v>
      </c>
      <c r="N504" s="498">
        <v>5</v>
      </c>
      <c r="O504" s="606">
        <v>44</v>
      </c>
    </row>
    <row r="505" spans="1:15">
      <c r="A505" s="1">
        <v>501</v>
      </c>
      <c r="B505" s="64" t="s">
        <v>1007</v>
      </c>
      <c r="C505" s="65" t="s">
        <v>1526</v>
      </c>
      <c r="D505" s="66" t="s">
        <v>1056</v>
      </c>
      <c r="E505" s="67" t="s">
        <v>1057</v>
      </c>
      <c r="F505" s="237" t="s">
        <v>3568</v>
      </c>
      <c r="G505" s="66" t="s">
        <v>4219</v>
      </c>
      <c r="H505" s="295">
        <v>40000</v>
      </c>
      <c r="I505" s="296">
        <v>40000</v>
      </c>
      <c r="J505" s="66">
        <v>22</v>
      </c>
      <c r="K505" s="65">
        <v>12</v>
      </c>
      <c r="L505" s="65">
        <v>0</v>
      </c>
      <c r="M505" s="65">
        <v>0</v>
      </c>
      <c r="N505" s="498">
        <v>10</v>
      </c>
      <c r="O505" s="606">
        <v>64</v>
      </c>
    </row>
    <row r="506" spans="1:15">
      <c r="A506" s="1">
        <v>502</v>
      </c>
      <c r="B506" s="64" t="s">
        <v>1007</v>
      </c>
      <c r="C506" s="65" t="s">
        <v>1526</v>
      </c>
      <c r="D506" s="66" t="s">
        <v>1058</v>
      </c>
      <c r="E506" s="67" t="s">
        <v>1059</v>
      </c>
      <c r="F506" s="237" t="s">
        <v>3569</v>
      </c>
      <c r="G506" s="66" t="s">
        <v>4220</v>
      </c>
      <c r="H506" s="295">
        <v>35000</v>
      </c>
      <c r="I506" s="296">
        <v>35000</v>
      </c>
      <c r="J506" s="66">
        <v>26</v>
      </c>
      <c r="K506" s="68">
        <v>13</v>
      </c>
      <c r="L506" s="65">
        <v>0</v>
      </c>
      <c r="M506" s="65">
        <v>0</v>
      </c>
      <c r="N506" s="498">
        <v>13</v>
      </c>
      <c r="O506" s="606">
        <v>78</v>
      </c>
    </row>
    <row r="507" spans="1:15">
      <c r="A507" s="1">
        <v>503</v>
      </c>
      <c r="B507" s="64" t="s">
        <v>1007</v>
      </c>
      <c r="C507" s="65" t="s">
        <v>1526</v>
      </c>
      <c r="D507" s="66" t="s">
        <v>1060</v>
      </c>
      <c r="E507" s="67" t="s">
        <v>1061</v>
      </c>
      <c r="F507" s="237" t="s">
        <v>3570</v>
      </c>
      <c r="G507" s="66" t="s">
        <v>4221</v>
      </c>
      <c r="H507" s="295">
        <v>40000</v>
      </c>
      <c r="I507" s="296">
        <v>40000</v>
      </c>
      <c r="J507" s="66">
        <v>18</v>
      </c>
      <c r="K507" s="65">
        <v>15</v>
      </c>
      <c r="L507" s="65">
        <v>0</v>
      </c>
      <c r="M507" s="65">
        <v>0</v>
      </c>
      <c r="N507" s="498">
        <v>3</v>
      </c>
      <c r="O507" s="606">
        <v>42</v>
      </c>
    </row>
    <row r="508" spans="1:15">
      <c r="A508" s="1">
        <v>504</v>
      </c>
      <c r="B508" s="64" t="s">
        <v>1007</v>
      </c>
      <c r="C508" s="65" t="s">
        <v>1526</v>
      </c>
      <c r="D508" s="66" t="s">
        <v>1064</v>
      </c>
      <c r="E508" s="67" t="s">
        <v>3444</v>
      </c>
      <c r="F508" s="237" t="s">
        <v>3572</v>
      </c>
      <c r="G508" s="66" t="s">
        <v>4222</v>
      </c>
      <c r="H508" s="295">
        <v>40000</v>
      </c>
      <c r="I508" s="296">
        <v>50000</v>
      </c>
      <c r="J508" s="66">
        <v>20</v>
      </c>
      <c r="K508" s="65">
        <v>12</v>
      </c>
      <c r="L508" s="65">
        <v>0</v>
      </c>
      <c r="M508" s="65">
        <v>0</v>
      </c>
      <c r="N508" s="498">
        <v>8</v>
      </c>
      <c r="O508" s="606">
        <v>56</v>
      </c>
    </row>
    <row r="509" spans="1:15">
      <c r="A509" s="1">
        <v>505</v>
      </c>
      <c r="B509" s="64" t="s">
        <v>1007</v>
      </c>
      <c r="C509" s="65" t="s">
        <v>1526</v>
      </c>
      <c r="D509" s="66" t="s">
        <v>574</v>
      </c>
      <c r="E509" s="67" t="s">
        <v>1065</v>
      </c>
      <c r="F509" s="237" t="s">
        <v>3573</v>
      </c>
      <c r="G509" s="66" t="s">
        <v>4719</v>
      </c>
      <c r="H509" s="295">
        <v>35000</v>
      </c>
      <c r="I509" s="297">
        <v>35000</v>
      </c>
      <c r="J509" s="66">
        <v>15</v>
      </c>
      <c r="K509" s="65">
        <v>5</v>
      </c>
      <c r="L509" s="65">
        <v>0</v>
      </c>
      <c r="M509" s="65">
        <v>0</v>
      </c>
      <c r="N509" s="498">
        <v>10</v>
      </c>
      <c r="O509" s="606">
        <v>50</v>
      </c>
    </row>
    <row r="510" spans="1:15">
      <c r="A510" s="1">
        <v>506</v>
      </c>
      <c r="B510" s="64" t="s">
        <v>1007</v>
      </c>
      <c r="C510" s="65" t="s">
        <v>1526</v>
      </c>
      <c r="D510" s="66" t="s">
        <v>592</v>
      </c>
      <c r="E510" s="67" t="s">
        <v>1066</v>
      </c>
      <c r="F510" s="237" t="s">
        <v>3574</v>
      </c>
      <c r="G510" s="66" t="s">
        <v>4223</v>
      </c>
      <c r="H510" s="295">
        <v>40000</v>
      </c>
      <c r="I510" s="297">
        <v>45000</v>
      </c>
      <c r="J510" s="66">
        <v>23</v>
      </c>
      <c r="K510" s="65">
        <v>8</v>
      </c>
      <c r="L510" s="65">
        <v>0</v>
      </c>
      <c r="M510" s="65">
        <v>6</v>
      </c>
      <c r="N510" s="498">
        <v>9</v>
      </c>
      <c r="O510" s="606">
        <v>76</v>
      </c>
    </row>
    <row r="511" spans="1:15">
      <c r="A511" s="1">
        <v>507</v>
      </c>
      <c r="B511" s="64" t="s">
        <v>1007</v>
      </c>
      <c r="C511" s="65" t="s">
        <v>1526</v>
      </c>
      <c r="D511" s="66" t="s">
        <v>520</v>
      </c>
      <c r="E511" s="67" t="s">
        <v>1067</v>
      </c>
      <c r="F511" s="237" t="s">
        <v>3575</v>
      </c>
      <c r="G511" s="66" t="s">
        <v>4224</v>
      </c>
      <c r="H511" s="295">
        <v>30000</v>
      </c>
      <c r="I511" s="296">
        <v>35000</v>
      </c>
      <c r="J511" s="66">
        <v>22</v>
      </c>
      <c r="K511" s="65">
        <v>17</v>
      </c>
      <c r="L511" s="65">
        <v>0</v>
      </c>
      <c r="M511" s="65">
        <v>0</v>
      </c>
      <c r="N511" s="498">
        <v>5</v>
      </c>
      <c r="O511" s="606">
        <v>54</v>
      </c>
    </row>
    <row r="512" spans="1:15">
      <c r="A512" s="1">
        <v>508</v>
      </c>
      <c r="B512" s="64" t="s">
        <v>1007</v>
      </c>
      <c r="C512" s="65" t="s">
        <v>1526</v>
      </c>
      <c r="D512" s="66" t="s">
        <v>1068</v>
      </c>
      <c r="E512" s="67" t="s">
        <v>1069</v>
      </c>
      <c r="F512" s="237" t="s">
        <v>3576</v>
      </c>
      <c r="G512" s="66" t="s">
        <v>4720</v>
      </c>
      <c r="H512" s="295" t="s">
        <v>404</v>
      </c>
      <c r="I512" s="296" t="s">
        <v>404</v>
      </c>
      <c r="J512" s="66">
        <v>7</v>
      </c>
      <c r="K512" s="65">
        <v>1</v>
      </c>
      <c r="L512" s="65">
        <v>0</v>
      </c>
      <c r="M512" s="65">
        <v>0</v>
      </c>
      <c r="N512" s="498">
        <v>6</v>
      </c>
      <c r="O512" s="606">
        <v>26</v>
      </c>
    </row>
    <row r="513" spans="1:15">
      <c r="A513" s="1">
        <v>509</v>
      </c>
      <c r="B513" s="64" t="s">
        <v>1007</v>
      </c>
      <c r="C513" s="65" t="s">
        <v>1526</v>
      </c>
      <c r="D513" s="66" t="s">
        <v>1070</v>
      </c>
      <c r="E513" s="67" t="s">
        <v>1071</v>
      </c>
      <c r="F513" s="237" t="s">
        <v>3577</v>
      </c>
      <c r="G513" s="66" t="s">
        <v>4225</v>
      </c>
      <c r="H513" s="295">
        <v>35000</v>
      </c>
      <c r="I513" s="296">
        <v>35000</v>
      </c>
      <c r="J513" s="66">
        <v>13</v>
      </c>
      <c r="K513" s="65">
        <v>10</v>
      </c>
      <c r="L513" s="65">
        <v>0</v>
      </c>
      <c r="M513" s="65">
        <v>0</v>
      </c>
      <c r="N513" s="498">
        <v>3</v>
      </c>
      <c r="O513" s="606">
        <v>32</v>
      </c>
    </row>
    <row r="514" spans="1:15">
      <c r="A514" s="1">
        <v>510</v>
      </c>
      <c r="B514" s="64" t="s">
        <v>1007</v>
      </c>
      <c r="C514" s="65" t="s">
        <v>1526</v>
      </c>
      <c r="D514" s="66" t="s">
        <v>1072</v>
      </c>
      <c r="E514" s="67" t="s">
        <v>1073</v>
      </c>
      <c r="F514" s="237" t="s">
        <v>3578</v>
      </c>
      <c r="G514" s="66" t="s">
        <v>4226</v>
      </c>
      <c r="H514" s="295">
        <v>40000</v>
      </c>
      <c r="I514" s="296">
        <v>40000</v>
      </c>
      <c r="J514" s="66">
        <v>15</v>
      </c>
      <c r="K514" s="65">
        <v>10</v>
      </c>
      <c r="L514" s="65">
        <v>0</v>
      </c>
      <c r="M514" s="65">
        <v>0</v>
      </c>
      <c r="N514" s="498">
        <v>5</v>
      </c>
      <c r="O514" s="606">
        <v>40</v>
      </c>
    </row>
    <row r="515" spans="1:15">
      <c r="A515" s="1">
        <v>511</v>
      </c>
      <c r="B515" s="64" t="s">
        <v>1007</v>
      </c>
      <c r="C515" s="65" t="s">
        <v>1526</v>
      </c>
      <c r="D515" s="66" t="s">
        <v>1074</v>
      </c>
      <c r="E515" s="67" t="s">
        <v>1073</v>
      </c>
      <c r="F515" s="237" t="s">
        <v>3579</v>
      </c>
      <c r="G515" s="66" t="s">
        <v>4227</v>
      </c>
      <c r="H515" s="295">
        <v>40000</v>
      </c>
      <c r="I515" s="297">
        <v>40000</v>
      </c>
      <c r="J515" s="66">
        <v>15</v>
      </c>
      <c r="K515" s="65">
        <v>10</v>
      </c>
      <c r="L515" s="65">
        <v>0</v>
      </c>
      <c r="M515" s="65">
        <v>0</v>
      </c>
      <c r="N515" s="498">
        <v>5</v>
      </c>
      <c r="O515" s="606">
        <v>40</v>
      </c>
    </row>
    <row r="516" spans="1:15">
      <c r="A516" s="1">
        <v>512</v>
      </c>
      <c r="B516" s="64" t="s">
        <v>1007</v>
      </c>
      <c r="C516" s="65" t="s">
        <v>1526</v>
      </c>
      <c r="D516" s="66" t="s">
        <v>1078</v>
      </c>
      <c r="E516" s="67" t="s">
        <v>1079</v>
      </c>
      <c r="F516" s="237" t="s">
        <v>3581</v>
      </c>
      <c r="G516" s="66" t="s">
        <v>4722</v>
      </c>
      <c r="H516" s="295">
        <v>50000</v>
      </c>
      <c r="I516" s="296">
        <v>50000</v>
      </c>
      <c r="J516" s="66">
        <v>18</v>
      </c>
      <c r="K516" s="65">
        <v>18</v>
      </c>
      <c r="L516" s="65">
        <v>0</v>
      </c>
      <c r="M516" s="65">
        <v>0</v>
      </c>
      <c r="N516" s="499">
        <v>0</v>
      </c>
      <c r="O516" s="606">
        <v>36</v>
      </c>
    </row>
    <row r="517" spans="1:15">
      <c r="A517" s="1">
        <v>513</v>
      </c>
      <c r="B517" s="64" t="s">
        <v>1007</v>
      </c>
      <c r="C517" s="65" t="s">
        <v>1526</v>
      </c>
      <c r="D517" s="66" t="s">
        <v>1080</v>
      </c>
      <c r="E517" s="67" t="s">
        <v>3445</v>
      </c>
      <c r="F517" s="237" t="s">
        <v>3582</v>
      </c>
      <c r="G517" s="66" t="s">
        <v>4723</v>
      </c>
      <c r="H517" s="295">
        <v>50000</v>
      </c>
      <c r="I517" s="296">
        <v>50000</v>
      </c>
      <c r="J517" s="66">
        <v>29</v>
      </c>
      <c r="K517" s="65">
        <v>29</v>
      </c>
      <c r="L517" s="65">
        <v>0</v>
      </c>
      <c r="M517" s="65">
        <v>0</v>
      </c>
      <c r="N517" s="499">
        <v>0</v>
      </c>
      <c r="O517" s="606">
        <v>58</v>
      </c>
    </row>
    <row r="518" spans="1:15">
      <c r="A518" s="1">
        <v>514</v>
      </c>
      <c r="B518" s="64" t="s">
        <v>1007</v>
      </c>
      <c r="C518" s="65" t="s">
        <v>1526</v>
      </c>
      <c r="D518" s="66" t="s">
        <v>485</v>
      </c>
      <c r="E518" s="67" t="s">
        <v>1081</v>
      </c>
      <c r="F518" s="237" t="s">
        <v>3583</v>
      </c>
      <c r="G518" s="66" t="s">
        <v>4228</v>
      </c>
      <c r="H518" s="295">
        <v>40000</v>
      </c>
      <c r="I518" s="296">
        <v>50000</v>
      </c>
      <c r="J518" s="66">
        <v>19</v>
      </c>
      <c r="K518" s="65">
        <v>16</v>
      </c>
      <c r="L518" s="65">
        <v>0</v>
      </c>
      <c r="M518" s="65">
        <v>0</v>
      </c>
      <c r="N518" s="498">
        <v>3</v>
      </c>
      <c r="O518" s="606">
        <v>44</v>
      </c>
    </row>
    <row r="519" spans="1:15">
      <c r="A519" s="1">
        <v>515</v>
      </c>
      <c r="B519" s="64" t="s">
        <v>1007</v>
      </c>
      <c r="C519" s="65" t="s">
        <v>1526</v>
      </c>
      <c r="D519" s="66" t="s">
        <v>1085</v>
      </c>
      <c r="E519" s="67" t="s">
        <v>1086</v>
      </c>
      <c r="F519" s="237" t="s">
        <v>3586</v>
      </c>
      <c r="G519" s="66" t="s">
        <v>4725</v>
      </c>
      <c r="H519" s="295">
        <v>40000</v>
      </c>
      <c r="I519" s="296">
        <v>40000</v>
      </c>
      <c r="J519" s="66">
        <v>16</v>
      </c>
      <c r="K519" s="65">
        <v>15</v>
      </c>
      <c r="L519" s="65">
        <v>0</v>
      </c>
      <c r="M519" s="65">
        <v>0</v>
      </c>
      <c r="N519" s="499">
        <v>1</v>
      </c>
      <c r="O519" s="606">
        <v>34</v>
      </c>
    </row>
    <row r="520" spans="1:15">
      <c r="A520" s="1">
        <v>516</v>
      </c>
      <c r="B520" s="64" t="s">
        <v>1007</v>
      </c>
      <c r="C520" s="65" t="s">
        <v>1526</v>
      </c>
      <c r="D520" s="66" t="s">
        <v>1087</v>
      </c>
      <c r="E520" s="67" t="s">
        <v>1088</v>
      </c>
      <c r="F520" s="237" t="s">
        <v>3587</v>
      </c>
      <c r="G520" s="66" t="s">
        <v>4230</v>
      </c>
      <c r="H520" s="295">
        <v>50000</v>
      </c>
      <c r="I520" s="296">
        <v>55000</v>
      </c>
      <c r="J520" s="66">
        <v>29</v>
      </c>
      <c r="K520" s="65">
        <v>21</v>
      </c>
      <c r="L520" s="65">
        <v>0</v>
      </c>
      <c r="M520" s="65">
        <v>8</v>
      </c>
      <c r="N520" s="499" t="s">
        <v>625</v>
      </c>
      <c r="O520" s="606">
        <v>74</v>
      </c>
    </row>
    <row r="521" spans="1:15">
      <c r="A521" s="1">
        <v>517</v>
      </c>
      <c r="B521" s="64" t="s">
        <v>1007</v>
      </c>
      <c r="C521" s="65" t="s">
        <v>1526</v>
      </c>
      <c r="D521" s="66" t="s">
        <v>1089</v>
      </c>
      <c r="E521" s="67" t="s">
        <v>1090</v>
      </c>
      <c r="F521" s="237" t="s">
        <v>3588</v>
      </c>
      <c r="G521" s="264" t="s">
        <v>4231</v>
      </c>
      <c r="H521" s="295">
        <v>40000</v>
      </c>
      <c r="I521" s="296">
        <v>40000</v>
      </c>
      <c r="J521" s="66">
        <v>20</v>
      </c>
      <c r="K521" s="65">
        <v>12</v>
      </c>
      <c r="L521" s="65">
        <v>0</v>
      </c>
      <c r="M521" s="65">
        <v>0</v>
      </c>
      <c r="N521" s="498">
        <v>8</v>
      </c>
      <c r="O521" s="606">
        <v>56</v>
      </c>
    </row>
    <row r="522" spans="1:15">
      <c r="A522" s="1">
        <v>518</v>
      </c>
      <c r="B522" s="64" t="s">
        <v>1007</v>
      </c>
      <c r="C522" s="65" t="s">
        <v>1526</v>
      </c>
      <c r="D522" s="66" t="s">
        <v>515</v>
      </c>
      <c r="E522" s="67" t="s">
        <v>1091</v>
      </c>
      <c r="F522" s="237" t="s">
        <v>3589</v>
      </c>
      <c r="G522" s="66" t="s">
        <v>4232</v>
      </c>
      <c r="H522" s="295">
        <v>40000</v>
      </c>
      <c r="I522" s="296">
        <v>40000</v>
      </c>
      <c r="J522" s="66">
        <v>22</v>
      </c>
      <c r="K522" s="65">
        <v>13</v>
      </c>
      <c r="L522" s="65">
        <v>0</v>
      </c>
      <c r="M522" s="65">
        <v>0</v>
      </c>
      <c r="N522" s="498">
        <v>9</v>
      </c>
      <c r="O522" s="606">
        <v>62</v>
      </c>
    </row>
    <row r="523" spans="1:15">
      <c r="A523" s="1">
        <v>519</v>
      </c>
      <c r="B523" s="64" t="s">
        <v>1007</v>
      </c>
      <c r="C523" s="65" t="s">
        <v>1526</v>
      </c>
      <c r="D523" s="66" t="s">
        <v>1092</v>
      </c>
      <c r="E523" s="67" t="s">
        <v>1093</v>
      </c>
      <c r="F523" s="237" t="s">
        <v>3590</v>
      </c>
      <c r="G523" s="66" t="s">
        <v>4233</v>
      </c>
      <c r="H523" s="295">
        <v>40000</v>
      </c>
      <c r="I523" s="296">
        <v>40000</v>
      </c>
      <c r="J523" s="66">
        <v>19</v>
      </c>
      <c r="K523" s="65">
        <v>12</v>
      </c>
      <c r="L523" s="65">
        <v>0</v>
      </c>
      <c r="M523" s="65">
        <v>0</v>
      </c>
      <c r="N523" s="498">
        <v>7</v>
      </c>
      <c r="O523" s="606">
        <v>52</v>
      </c>
    </row>
    <row r="524" spans="1:15">
      <c r="A524" s="1">
        <v>520</v>
      </c>
      <c r="B524" s="64" t="s">
        <v>1007</v>
      </c>
      <c r="C524" s="65" t="s">
        <v>1526</v>
      </c>
      <c r="D524" s="66" t="s">
        <v>1100</v>
      </c>
      <c r="E524" s="67" t="s">
        <v>1101</v>
      </c>
      <c r="F524" s="237" t="s">
        <v>3594</v>
      </c>
      <c r="G524" s="66" t="s">
        <v>4235</v>
      </c>
      <c r="H524" s="295">
        <v>40000</v>
      </c>
      <c r="I524" s="296">
        <v>40000</v>
      </c>
      <c r="J524" s="66">
        <v>16</v>
      </c>
      <c r="K524" s="65">
        <v>11</v>
      </c>
      <c r="L524" s="65">
        <v>0</v>
      </c>
      <c r="M524" s="65">
        <v>0</v>
      </c>
      <c r="N524" s="498">
        <v>5</v>
      </c>
      <c r="O524" s="606">
        <v>42</v>
      </c>
    </row>
    <row r="525" spans="1:15">
      <c r="A525" s="1">
        <v>521</v>
      </c>
      <c r="B525" s="64" t="s">
        <v>1007</v>
      </c>
      <c r="C525" s="65" t="s">
        <v>1526</v>
      </c>
      <c r="D525" s="66" t="s">
        <v>1102</v>
      </c>
      <c r="E525" s="67" t="s">
        <v>1103</v>
      </c>
      <c r="F525" s="237" t="s">
        <v>3595</v>
      </c>
      <c r="G525" s="66" t="s">
        <v>4236</v>
      </c>
      <c r="H525" s="295">
        <v>40000</v>
      </c>
      <c r="I525" s="296">
        <v>40000</v>
      </c>
      <c r="J525" s="66">
        <v>15</v>
      </c>
      <c r="K525" s="68">
        <v>11</v>
      </c>
      <c r="L525" s="65">
        <v>0</v>
      </c>
      <c r="M525" s="65">
        <v>0</v>
      </c>
      <c r="N525" s="498">
        <v>4</v>
      </c>
      <c r="O525" s="606">
        <v>38</v>
      </c>
    </row>
    <row r="526" spans="1:15">
      <c r="A526" s="1">
        <v>522</v>
      </c>
      <c r="B526" s="64" t="s">
        <v>1007</v>
      </c>
      <c r="C526" s="65" t="s">
        <v>1526</v>
      </c>
      <c r="D526" s="66" t="s">
        <v>663</v>
      </c>
      <c r="E526" s="67" t="s">
        <v>1107</v>
      </c>
      <c r="F526" s="237" t="s">
        <v>3597</v>
      </c>
      <c r="G526" s="66" t="s">
        <v>4972</v>
      </c>
      <c r="H526" s="295">
        <v>35000</v>
      </c>
      <c r="I526" s="296">
        <v>35000</v>
      </c>
      <c r="J526" s="66">
        <v>15</v>
      </c>
      <c r="K526" s="65">
        <v>10</v>
      </c>
      <c r="L526" s="65">
        <v>0</v>
      </c>
      <c r="M526" s="65">
        <v>0</v>
      </c>
      <c r="N526" s="498">
        <v>5</v>
      </c>
      <c r="O526" s="606">
        <v>40</v>
      </c>
    </row>
    <row r="527" spans="1:15">
      <c r="A527" s="1">
        <v>523</v>
      </c>
      <c r="B527" s="64" t="s">
        <v>1007</v>
      </c>
      <c r="C527" s="65" t="s">
        <v>1526</v>
      </c>
      <c r="D527" s="66" t="s">
        <v>1108</v>
      </c>
      <c r="E527" s="67" t="s">
        <v>3446</v>
      </c>
      <c r="F527" s="237" t="s">
        <v>3598</v>
      </c>
      <c r="G527" s="66" t="s">
        <v>4238</v>
      </c>
      <c r="H527" s="295">
        <v>40000</v>
      </c>
      <c r="I527" s="296">
        <v>40000</v>
      </c>
      <c r="J527" s="66">
        <v>28</v>
      </c>
      <c r="K527" s="65">
        <v>20</v>
      </c>
      <c r="L527" s="65">
        <v>0</v>
      </c>
      <c r="M527" s="65">
        <v>4</v>
      </c>
      <c r="N527" s="498">
        <v>4</v>
      </c>
      <c r="O527" s="606">
        <v>72</v>
      </c>
    </row>
    <row r="528" spans="1:15">
      <c r="A528" s="1">
        <v>524</v>
      </c>
      <c r="B528" s="64" t="s">
        <v>1007</v>
      </c>
      <c r="C528" s="65" t="s">
        <v>1526</v>
      </c>
      <c r="D528" s="66" t="s">
        <v>1111</v>
      </c>
      <c r="E528" s="67" t="s">
        <v>1112</v>
      </c>
      <c r="F528" s="237" t="s">
        <v>3600</v>
      </c>
      <c r="G528" s="66" t="s">
        <v>4240</v>
      </c>
      <c r="H528" s="295">
        <v>35000</v>
      </c>
      <c r="I528" s="297">
        <v>35000</v>
      </c>
      <c r="J528" s="66">
        <v>5</v>
      </c>
      <c r="K528" s="65">
        <v>0</v>
      </c>
      <c r="L528" s="65">
        <v>0</v>
      </c>
      <c r="M528" s="65">
        <v>0</v>
      </c>
      <c r="N528" s="498">
        <v>5</v>
      </c>
      <c r="O528" s="606">
        <v>20</v>
      </c>
    </row>
    <row r="529" spans="1:15">
      <c r="A529" s="1">
        <v>525</v>
      </c>
      <c r="B529" s="64" t="s">
        <v>1007</v>
      </c>
      <c r="C529" s="65" t="s">
        <v>1526</v>
      </c>
      <c r="D529" s="66" t="s">
        <v>1114</v>
      </c>
      <c r="E529" s="67" t="s">
        <v>1115</v>
      </c>
      <c r="F529" s="237" t="s">
        <v>3602</v>
      </c>
      <c r="G529" s="66" t="s">
        <v>4241</v>
      </c>
      <c r="H529" s="295">
        <v>30000</v>
      </c>
      <c r="I529" s="296">
        <v>30000</v>
      </c>
      <c r="J529" s="66">
        <v>15</v>
      </c>
      <c r="K529" s="65">
        <v>3</v>
      </c>
      <c r="L529" s="65">
        <v>0</v>
      </c>
      <c r="M529" s="65">
        <v>0</v>
      </c>
      <c r="N529" s="498">
        <v>12</v>
      </c>
      <c r="O529" s="606">
        <v>54</v>
      </c>
    </row>
    <row r="530" spans="1:15">
      <c r="A530" s="1">
        <v>526</v>
      </c>
      <c r="B530" s="64" t="s">
        <v>1007</v>
      </c>
      <c r="C530" s="65" t="s">
        <v>1526</v>
      </c>
      <c r="D530" s="66" t="s">
        <v>79</v>
      </c>
      <c r="E530" s="67" t="s">
        <v>1116</v>
      </c>
      <c r="F530" s="237" t="s">
        <v>3603</v>
      </c>
      <c r="G530" s="66" t="s">
        <v>4242</v>
      </c>
      <c r="H530" s="295">
        <v>35000</v>
      </c>
      <c r="I530" s="296">
        <v>40000</v>
      </c>
      <c r="J530" s="66">
        <v>13</v>
      </c>
      <c r="K530" s="65">
        <v>13</v>
      </c>
      <c r="L530" s="65">
        <v>0</v>
      </c>
      <c r="M530" s="65">
        <v>0</v>
      </c>
      <c r="N530" s="500">
        <v>0</v>
      </c>
      <c r="O530" s="606">
        <v>26</v>
      </c>
    </row>
    <row r="531" spans="1:15">
      <c r="A531" s="1">
        <v>527</v>
      </c>
      <c r="B531" s="64" t="s">
        <v>1007</v>
      </c>
      <c r="C531" s="65" t="s">
        <v>1526</v>
      </c>
      <c r="D531" s="66" t="s">
        <v>1117</v>
      </c>
      <c r="E531" s="67" t="s">
        <v>1118</v>
      </c>
      <c r="F531" s="237" t="s">
        <v>3604</v>
      </c>
      <c r="G531" s="66" t="s">
        <v>4971</v>
      </c>
      <c r="H531" s="295">
        <v>40000</v>
      </c>
      <c r="I531" s="297">
        <v>40000</v>
      </c>
      <c r="J531" s="66">
        <v>29</v>
      </c>
      <c r="K531" s="65">
        <v>11</v>
      </c>
      <c r="L531" s="65">
        <v>3</v>
      </c>
      <c r="M531" s="65">
        <v>0</v>
      </c>
      <c r="N531" s="498">
        <v>15</v>
      </c>
      <c r="O531" s="606">
        <v>91</v>
      </c>
    </row>
    <row r="532" spans="1:15">
      <c r="A532" s="1">
        <v>528</v>
      </c>
      <c r="B532" s="64" t="s">
        <v>1007</v>
      </c>
      <c r="C532" s="65" t="s">
        <v>1526</v>
      </c>
      <c r="D532" s="66" t="s">
        <v>1119</v>
      </c>
      <c r="E532" s="67" t="s">
        <v>1120</v>
      </c>
      <c r="F532" s="237" t="s">
        <v>3605</v>
      </c>
      <c r="G532" s="66" t="s">
        <v>4970</v>
      </c>
      <c r="H532" s="295" t="s">
        <v>404</v>
      </c>
      <c r="I532" s="296" t="s">
        <v>404</v>
      </c>
      <c r="J532" s="66">
        <v>17</v>
      </c>
      <c r="K532" s="65">
        <v>10</v>
      </c>
      <c r="L532" s="65">
        <v>0</v>
      </c>
      <c r="M532" s="65">
        <v>0</v>
      </c>
      <c r="N532" s="498">
        <v>7</v>
      </c>
      <c r="O532" s="606">
        <v>48</v>
      </c>
    </row>
    <row r="533" spans="1:15">
      <c r="A533" s="1">
        <v>529</v>
      </c>
      <c r="B533" s="64" t="s">
        <v>1007</v>
      </c>
      <c r="C533" s="65" t="s">
        <v>1526</v>
      </c>
      <c r="D533" s="66" t="s">
        <v>1121</v>
      </c>
      <c r="E533" s="67" t="s">
        <v>1122</v>
      </c>
      <c r="F533" s="237" t="s">
        <v>3606</v>
      </c>
      <c r="G533" s="66" t="s">
        <v>4243</v>
      </c>
      <c r="H533" s="295">
        <v>30000</v>
      </c>
      <c r="I533" s="297">
        <v>30000</v>
      </c>
      <c r="J533" s="66">
        <v>15</v>
      </c>
      <c r="K533" s="65">
        <v>9</v>
      </c>
      <c r="L533" s="65">
        <v>0</v>
      </c>
      <c r="M533" s="65">
        <v>0</v>
      </c>
      <c r="N533" s="498">
        <v>6</v>
      </c>
      <c r="O533" s="606">
        <v>42</v>
      </c>
    </row>
    <row r="534" spans="1:15">
      <c r="A534" s="1">
        <v>530</v>
      </c>
      <c r="B534" s="64" t="s">
        <v>1007</v>
      </c>
      <c r="C534" s="65" t="s">
        <v>1526</v>
      </c>
      <c r="D534" s="66" t="s">
        <v>1127</v>
      </c>
      <c r="E534" s="67" t="s">
        <v>1128</v>
      </c>
      <c r="F534" s="237" t="s">
        <v>3609</v>
      </c>
      <c r="G534" s="66" t="s">
        <v>4245</v>
      </c>
      <c r="H534" s="295">
        <v>40000</v>
      </c>
      <c r="I534" s="296">
        <v>40000</v>
      </c>
      <c r="J534" s="66">
        <v>24</v>
      </c>
      <c r="K534" s="65">
        <v>19</v>
      </c>
      <c r="L534" s="65">
        <v>0</v>
      </c>
      <c r="M534" s="65">
        <v>0</v>
      </c>
      <c r="N534" s="498">
        <v>5</v>
      </c>
      <c r="O534" s="606">
        <v>58</v>
      </c>
    </row>
    <row r="535" spans="1:15">
      <c r="A535" s="1">
        <v>531</v>
      </c>
      <c r="B535" s="64" t="s">
        <v>1007</v>
      </c>
      <c r="C535" s="65" t="s">
        <v>1526</v>
      </c>
      <c r="D535" s="66" t="s">
        <v>1129</v>
      </c>
      <c r="E535" s="67" t="s">
        <v>1130</v>
      </c>
      <c r="F535" s="237" t="s">
        <v>4973</v>
      </c>
      <c r="G535" s="66" t="s">
        <v>4246</v>
      </c>
      <c r="H535" s="295">
        <v>40000</v>
      </c>
      <c r="I535" s="296">
        <v>40000</v>
      </c>
      <c r="J535" s="66">
        <v>26</v>
      </c>
      <c r="K535" s="65">
        <v>22</v>
      </c>
      <c r="L535" s="65">
        <v>0</v>
      </c>
      <c r="M535" s="65">
        <v>0</v>
      </c>
      <c r="N535" s="498">
        <v>4</v>
      </c>
      <c r="O535" s="606">
        <v>60</v>
      </c>
    </row>
    <row r="536" spans="1:15">
      <c r="A536" s="1">
        <v>532</v>
      </c>
      <c r="B536" s="22" t="s">
        <v>1460</v>
      </c>
      <c r="C536" s="23" t="s">
        <v>1526</v>
      </c>
      <c r="D536" s="23" t="s">
        <v>1467</v>
      </c>
      <c r="E536" s="24" t="s">
        <v>1468</v>
      </c>
      <c r="F536" s="238" t="s">
        <v>2836</v>
      </c>
      <c r="G536" s="23" t="s">
        <v>4860</v>
      </c>
      <c r="H536" s="298">
        <v>30000</v>
      </c>
      <c r="I536" s="298">
        <v>30000</v>
      </c>
      <c r="J536" s="23">
        <v>8</v>
      </c>
      <c r="K536" s="23">
        <v>6</v>
      </c>
      <c r="L536" s="23">
        <v>0</v>
      </c>
      <c r="M536" s="23">
        <v>0</v>
      </c>
      <c r="N536" s="502">
        <v>2</v>
      </c>
      <c r="O536" s="608">
        <v>24</v>
      </c>
    </row>
    <row r="537" spans="1:15">
      <c r="A537" s="1">
        <v>533</v>
      </c>
      <c r="B537" s="22" t="s">
        <v>1460</v>
      </c>
      <c r="C537" s="23" t="s">
        <v>1526</v>
      </c>
      <c r="D537" s="23" t="s">
        <v>447</v>
      </c>
      <c r="E537" s="24" t="s">
        <v>1468</v>
      </c>
      <c r="F537" s="238" t="s">
        <v>2838</v>
      </c>
      <c r="G537" s="23" t="s">
        <v>4247</v>
      </c>
      <c r="H537" s="220">
        <v>30000</v>
      </c>
      <c r="I537" s="220">
        <v>30000</v>
      </c>
      <c r="J537" s="23">
        <v>15</v>
      </c>
      <c r="K537" s="23">
        <v>9</v>
      </c>
      <c r="L537" s="23">
        <v>0</v>
      </c>
      <c r="M537" s="23">
        <v>0</v>
      </c>
      <c r="N537" s="502">
        <v>6</v>
      </c>
      <c r="O537" s="608">
        <v>45</v>
      </c>
    </row>
    <row r="538" spans="1:15">
      <c r="A538" s="1">
        <v>534</v>
      </c>
      <c r="B538" s="22" t="s">
        <v>1460</v>
      </c>
      <c r="C538" s="23" t="s">
        <v>1526</v>
      </c>
      <c r="D538" s="23" t="s">
        <v>1477</v>
      </c>
      <c r="E538" s="24" t="s">
        <v>1478</v>
      </c>
      <c r="F538" s="238" t="s">
        <v>2840</v>
      </c>
      <c r="G538" s="23" t="s">
        <v>4249</v>
      </c>
      <c r="H538" s="220">
        <v>30000</v>
      </c>
      <c r="I538" s="220">
        <v>30000</v>
      </c>
      <c r="J538" s="23">
        <v>10</v>
      </c>
      <c r="K538" s="23">
        <v>5</v>
      </c>
      <c r="L538" s="23">
        <v>0</v>
      </c>
      <c r="M538" s="23">
        <v>0</v>
      </c>
      <c r="N538" s="502">
        <v>5</v>
      </c>
      <c r="O538" s="608">
        <v>30</v>
      </c>
    </row>
    <row r="539" spans="1:15">
      <c r="A539" s="1">
        <v>535</v>
      </c>
      <c r="B539" s="22" t="s">
        <v>1460</v>
      </c>
      <c r="C539" s="23" t="s">
        <v>1526</v>
      </c>
      <c r="D539" s="23" t="s">
        <v>1479</v>
      </c>
      <c r="E539" s="24" t="s">
        <v>1480</v>
      </c>
      <c r="F539" s="238" t="s">
        <v>2841</v>
      </c>
      <c r="G539" s="23" t="s">
        <v>4729</v>
      </c>
      <c r="H539" s="220">
        <v>40000</v>
      </c>
      <c r="I539" s="220">
        <v>40000</v>
      </c>
      <c r="J539" s="23">
        <v>5</v>
      </c>
      <c r="K539" s="23">
        <v>5</v>
      </c>
      <c r="L539" s="23">
        <v>0</v>
      </c>
      <c r="M539" s="23">
        <v>0</v>
      </c>
      <c r="N539" s="502">
        <v>0</v>
      </c>
      <c r="O539" s="608">
        <v>10</v>
      </c>
    </row>
    <row r="540" spans="1:15" ht="22.5">
      <c r="A540" s="1">
        <v>536</v>
      </c>
      <c r="B540" s="22" t="s">
        <v>1460</v>
      </c>
      <c r="C540" s="23" t="s">
        <v>1526</v>
      </c>
      <c r="D540" s="23" t="s">
        <v>1481</v>
      </c>
      <c r="E540" s="24" t="s">
        <v>3447</v>
      </c>
      <c r="F540" s="238" t="s">
        <v>2842</v>
      </c>
      <c r="G540" s="23" t="s">
        <v>4250</v>
      </c>
      <c r="H540" s="220" t="s">
        <v>3645</v>
      </c>
      <c r="I540" s="220" t="s">
        <v>3645</v>
      </c>
      <c r="J540" s="23">
        <v>10</v>
      </c>
      <c r="K540" s="23">
        <v>8</v>
      </c>
      <c r="L540" s="23">
        <v>0</v>
      </c>
      <c r="M540" s="23">
        <v>0</v>
      </c>
      <c r="N540" s="502">
        <v>2</v>
      </c>
      <c r="O540" s="608">
        <v>30</v>
      </c>
    </row>
    <row r="541" spans="1:15">
      <c r="A541" s="1">
        <v>537</v>
      </c>
      <c r="B541" s="22" t="s">
        <v>1460</v>
      </c>
      <c r="C541" s="23" t="s">
        <v>1526</v>
      </c>
      <c r="D541" s="23" t="s">
        <v>582</v>
      </c>
      <c r="E541" s="24" t="s">
        <v>1482</v>
      </c>
      <c r="F541" s="238" t="s">
        <v>2843</v>
      </c>
      <c r="G541" s="23" t="s">
        <v>4251</v>
      </c>
      <c r="H541" s="220">
        <v>40000</v>
      </c>
      <c r="I541" s="220">
        <v>50000</v>
      </c>
      <c r="J541" s="23">
        <v>24</v>
      </c>
      <c r="K541" s="23">
        <v>23</v>
      </c>
      <c r="L541" s="23">
        <v>0</v>
      </c>
      <c r="M541" s="23">
        <v>0</v>
      </c>
      <c r="N541" s="502">
        <v>1</v>
      </c>
      <c r="O541" s="608">
        <v>72</v>
      </c>
    </row>
    <row r="542" spans="1:15">
      <c r="A542" s="1">
        <v>538</v>
      </c>
      <c r="B542" s="22" t="s">
        <v>1460</v>
      </c>
      <c r="C542" s="23" t="s">
        <v>1526</v>
      </c>
      <c r="D542" s="23" t="s">
        <v>1483</v>
      </c>
      <c r="E542" s="24" t="s">
        <v>1484</v>
      </c>
      <c r="F542" s="238" t="s">
        <v>2844</v>
      </c>
      <c r="G542" s="23" t="s">
        <v>4252</v>
      </c>
      <c r="H542" s="220">
        <v>40000</v>
      </c>
      <c r="I542" s="220">
        <v>40000</v>
      </c>
      <c r="J542" s="23">
        <v>10</v>
      </c>
      <c r="K542" s="23">
        <v>8</v>
      </c>
      <c r="L542" s="23">
        <v>0</v>
      </c>
      <c r="M542" s="23">
        <v>0</v>
      </c>
      <c r="N542" s="502">
        <v>2</v>
      </c>
      <c r="O542" s="608">
        <v>25</v>
      </c>
    </row>
    <row r="543" spans="1:15">
      <c r="A543" s="1">
        <v>539</v>
      </c>
      <c r="B543" s="22" t="s">
        <v>1460</v>
      </c>
      <c r="C543" s="23" t="s">
        <v>1526</v>
      </c>
      <c r="D543" s="23" t="s">
        <v>645</v>
      </c>
      <c r="E543" s="24" t="s">
        <v>1489</v>
      </c>
      <c r="F543" s="238" t="s">
        <v>2846</v>
      </c>
      <c r="G543" s="23" t="s">
        <v>4253</v>
      </c>
      <c r="H543" s="220">
        <v>50000</v>
      </c>
      <c r="I543" s="220">
        <v>50000</v>
      </c>
      <c r="J543" s="23">
        <v>14</v>
      </c>
      <c r="K543" s="23">
        <v>10</v>
      </c>
      <c r="L543" s="23">
        <v>2</v>
      </c>
      <c r="M543" s="23">
        <v>0</v>
      </c>
      <c r="N543" s="502">
        <v>2</v>
      </c>
      <c r="O543" s="608">
        <v>34</v>
      </c>
    </row>
    <row r="544" spans="1:15">
      <c r="A544" s="1">
        <v>540</v>
      </c>
      <c r="B544" s="22" t="s">
        <v>1460</v>
      </c>
      <c r="C544" s="23" t="s">
        <v>1526</v>
      </c>
      <c r="D544" s="23" t="s">
        <v>1085</v>
      </c>
      <c r="E544" s="24" t="s">
        <v>3448</v>
      </c>
      <c r="F544" s="238" t="s">
        <v>2848</v>
      </c>
      <c r="G544" s="23" t="s">
        <v>4255</v>
      </c>
      <c r="H544" s="220">
        <v>50000</v>
      </c>
      <c r="I544" s="220">
        <v>50000</v>
      </c>
      <c r="J544" s="23">
        <v>10</v>
      </c>
      <c r="K544" s="23">
        <v>0</v>
      </c>
      <c r="L544" s="23">
        <v>7</v>
      </c>
      <c r="M544" s="23">
        <v>0</v>
      </c>
      <c r="N544" s="502">
        <v>3</v>
      </c>
      <c r="O544" s="608">
        <v>50</v>
      </c>
    </row>
    <row r="545" spans="1:15">
      <c r="A545" s="1">
        <v>541</v>
      </c>
      <c r="B545" s="22" t="s">
        <v>1460</v>
      </c>
      <c r="C545" s="23" t="s">
        <v>1526</v>
      </c>
      <c r="D545" s="23" t="s">
        <v>1064</v>
      </c>
      <c r="E545" s="24" t="s">
        <v>1493</v>
      </c>
      <c r="F545" s="238" t="s">
        <v>2849</v>
      </c>
      <c r="G545" s="23" t="s">
        <v>4256</v>
      </c>
      <c r="H545" s="220">
        <v>40000</v>
      </c>
      <c r="I545" s="220">
        <v>40000</v>
      </c>
      <c r="J545" s="23">
        <v>10</v>
      </c>
      <c r="K545" s="23">
        <v>10</v>
      </c>
      <c r="L545" s="23">
        <v>0</v>
      </c>
      <c r="M545" s="23">
        <v>0</v>
      </c>
      <c r="N545" s="502">
        <v>0</v>
      </c>
      <c r="O545" s="608">
        <v>20</v>
      </c>
    </row>
    <row r="546" spans="1:15">
      <c r="A546" s="1">
        <v>542</v>
      </c>
      <c r="B546" s="22" t="s">
        <v>1460</v>
      </c>
      <c r="C546" s="23" t="s">
        <v>1526</v>
      </c>
      <c r="D546" s="23" t="s">
        <v>1494</v>
      </c>
      <c r="E546" s="24" t="s">
        <v>1495</v>
      </c>
      <c r="F546" s="238" t="s">
        <v>2850</v>
      </c>
      <c r="G546" s="23" t="s">
        <v>4257</v>
      </c>
      <c r="H546" s="220">
        <v>50000</v>
      </c>
      <c r="I546" s="220">
        <v>50000</v>
      </c>
      <c r="J546" s="23">
        <v>15</v>
      </c>
      <c r="K546" s="23">
        <v>8</v>
      </c>
      <c r="L546" s="23">
        <v>7</v>
      </c>
      <c r="M546" s="23">
        <v>0</v>
      </c>
      <c r="N546" s="502">
        <v>0</v>
      </c>
      <c r="O546" s="608">
        <v>40</v>
      </c>
    </row>
    <row r="547" spans="1:15">
      <c r="A547" s="1">
        <v>543</v>
      </c>
      <c r="B547" s="22" t="s">
        <v>1460</v>
      </c>
      <c r="C547" s="23" t="s">
        <v>1526</v>
      </c>
      <c r="D547" s="23" t="s">
        <v>434</v>
      </c>
      <c r="E547" s="24" t="s">
        <v>3449</v>
      </c>
      <c r="F547" s="238" t="s">
        <v>2851</v>
      </c>
      <c r="G547" s="23" t="s">
        <v>4731</v>
      </c>
      <c r="H547" s="220">
        <v>40000</v>
      </c>
      <c r="I547" s="220">
        <v>40000</v>
      </c>
      <c r="J547" s="23">
        <v>6</v>
      </c>
      <c r="K547" s="23">
        <v>6</v>
      </c>
      <c r="L547" s="23">
        <v>0</v>
      </c>
      <c r="M547" s="23">
        <v>0</v>
      </c>
      <c r="N547" s="502">
        <v>0</v>
      </c>
      <c r="O547" s="608">
        <v>14</v>
      </c>
    </row>
    <row r="548" spans="1:15">
      <c r="A548" s="1">
        <v>544</v>
      </c>
      <c r="B548" s="22" t="s">
        <v>1460</v>
      </c>
      <c r="C548" s="23" t="s">
        <v>1526</v>
      </c>
      <c r="D548" s="23" t="s">
        <v>1496</v>
      </c>
      <c r="E548" s="24" t="s">
        <v>3450</v>
      </c>
      <c r="F548" s="238" t="s">
        <v>2852</v>
      </c>
      <c r="G548" s="23" t="s">
        <v>4732</v>
      </c>
      <c r="H548" s="220">
        <v>80000</v>
      </c>
      <c r="I548" s="220">
        <v>90000</v>
      </c>
      <c r="J548" s="23">
        <v>9</v>
      </c>
      <c r="K548" s="23">
        <v>9</v>
      </c>
      <c r="L548" s="23">
        <v>0</v>
      </c>
      <c r="M548" s="23">
        <v>0</v>
      </c>
      <c r="N548" s="502">
        <v>0</v>
      </c>
      <c r="O548" s="608">
        <v>20</v>
      </c>
    </row>
    <row r="549" spans="1:15">
      <c r="A549" s="1">
        <v>545</v>
      </c>
      <c r="B549" s="22" t="s">
        <v>1460</v>
      </c>
      <c r="C549" s="23" t="s">
        <v>1526</v>
      </c>
      <c r="D549" s="23" t="s">
        <v>1498</v>
      </c>
      <c r="E549" s="24" t="s">
        <v>1499</v>
      </c>
      <c r="F549" s="238" t="s">
        <v>2853</v>
      </c>
      <c r="G549" s="23" t="s">
        <v>4733</v>
      </c>
      <c r="H549" s="220">
        <v>60000</v>
      </c>
      <c r="I549" s="220">
        <v>60000</v>
      </c>
      <c r="J549" s="23">
        <v>16</v>
      </c>
      <c r="K549" s="23">
        <v>16</v>
      </c>
      <c r="L549" s="23">
        <v>0</v>
      </c>
      <c r="M549" s="23">
        <v>0</v>
      </c>
      <c r="N549" s="502">
        <v>0</v>
      </c>
      <c r="O549" s="608">
        <v>45</v>
      </c>
    </row>
    <row r="550" spans="1:15">
      <c r="A550" s="1">
        <v>546</v>
      </c>
      <c r="B550" s="22" t="s">
        <v>1460</v>
      </c>
      <c r="C550" s="23" t="s">
        <v>1526</v>
      </c>
      <c r="D550" s="23" t="s">
        <v>1501</v>
      </c>
      <c r="E550" s="24" t="s">
        <v>1500</v>
      </c>
      <c r="F550" s="238" t="s">
        <v>2854</v>
      </c>
      <c r="G550" s="23" t="s">
        <v>4734</v>
      </c>
      <c r="H550" s="220">
        <v>80000</v>
      </c>
      <c r="I550" s="220">
        <v>90000</v>
      </c>
      <c r="J550" s="23">
        <v>7</v>
      </c>
      <c r="K550" s="23">
        <v>7</v>
      </c>
      <c r="L550" s="23">
        <v>0</v>
      </c>
      <c r="M550" s="23">
        <v>0</v>
      </c>
      <c r="N550" s="502">
        <v>0</v>
      </c>
      <c r="O550" s="608">
        <v>25</v>
      </c>
    </row>
    <row r="551" spans="1:15">
      <c r="A551" s="1">
        <v>547</v>
      </c>
      <c r="B551" s="22" t="s">
        <v>1460</v>
      </c>
      <c r="C551" s="23" t="s">
        <v>1526</v>
      </c>
      <c r="D551" s="23" t="s">
        <v>1287</v>
      </c>
      <c r="E551" s="24" t="s">
        <v>1504</v>
      </c>
      <c r="F551" s="238" t="s">
        <v>2855</v>
      </c>
      <c r="G551" s="23" t="s">
        <v>4735</v>
      </c>
      <c r="H551" s="220">
        <v>40000</v>
      </c>
      <c r="I551" s="220">
        <v>40000</v>
      </c>
      <c r="J551" s="23">
        <v>6</v>
      </c>
      <c r="K551" s="23">
        <v>6</v>
      </c>
      <c r="L551" s="23">
        <v>0</v>
      </c>
      <c r="M551" s="23">
        <v>0</v>
      </c>
      <c r="N551" s="502">
        <v>0</v>
      </c>
      <c r="O551" s="608">
        <v>15</v>
      </c>
    </row>
    <row r="552" spans="1:15">
      <c r="A552" s="1">
        <v>548</v>
      </c>
      <c r="B552" s="22" t="s">
        <v>1460</v>
      </c>
      <c r="C552" s="23" t="s">
        <v>1526</v>
      </c>
      <c r="D552" s="23" t="s">
        <v>192</v>
      </c>
      <c r="E552" s="24" t="s">
        <v>1505</v>
      </c>
      <c r="F552" s="238" t="s">
        <v>4861</v>
      </c>
      <c r="G552" s="23"/>
      <c r="H552" s="220">
        <v>60000</v>
      </c>
      <c r="I552" s="220">
        <v>70000</v>
      </c>
      <c r="J552" s="23">
        <v>11</v>
      </c>
      <c r="K552" s="23">
        <v>10</v>
      </c>
      <c r="L552" s="23">
        <v>0</v>
      </c>
      <c r="M552" s="23">
        <v>1</v>
      </c>
      <c r="N552" s="502">
        <v>0</v>
      </c>
      <c r="O552" s="608">
        <v>36</v>
      </c>
    </row>
    <row r="553" spans="1:15">
      <c r="A553" s="1">
        <v>549</v>
      </c>
      <c r="B553" s="22" t="s">
        <v>1460</v>
      </c>
      <c r="C553" s="23" t="s">
        <v>1526</v>
      </c>
      <c r="D553" s="23" t="s">
        <v>494</v>
      </c>
      <c r="E553" s="24" t="s">
        <v>1508</v>
      </c>
      <c r="F553" s="238" t="s">
        <v>2856</v>
      </c>
      <c r="G553" s="23" t="s">
        <v>4736</v>
      </c>
      <c r="H553" s="220">
        <v>50000</v>
      </c>
      <c r="I553" s="220">
        <v>50000</v>
      </c>
      <c r="J553" s="23">
        <v>5</v>
      </c>
      <c r="K553" s="23">
        <v>5</v>
      </c>
      <c r="L553" s="23">
        <v>0</v>
      </c>
      <c r="M553" s="23">
        <v>0</v>
      </c>
      <c r="N553" s="502">
        <v>0</v>
      </c>
      <c r="O553" s="608">
        <v>20</v>
      </c>
    </row>
    <row r="554" spans="1:15">
      <c r="A554" s="1">
        <v>550</v>
      </c>
      <c r="B554" s="22" t="s">
        <v>1460</v>
      </c>
      <c r="C554" s="23" t="s">
        <v>1526</v>
      </c>
      <c r="D554" s="23" t="s">
        <v>1509</v>
      </c>
      <c r="E554" s="24" t="s">
        <v>1510</v>
      </c>
      <c r="F554" s="238" t="s">
        <v>2857</v>
      </c>
      <c r="G554" s="23" t="s">
        <v>4737</v>
      </c>
      <c r="H554" s="220">
        <v>50000</v>
      </c>
      <c r="I554" s="220">
        <v>50000</v>
      </c>
      <c r="J554" s="23">
        <v>17</v>
      </c>
      <c r="K554" s="23">
        <v>17</v>
      </c>
      <c r="L554" s="23">
        <v>0</v>
      </c>
      <c r="M554" s="23">
        <v>0</v>
      </c>
      <c r="N554" s="502">
        <v>0</v>
      </c>
      <c r="O554" s="608">
        <v>35</v>
      </c>
    </row>
    <row r="555" spans="1:15">
      <c r="A555" s="1">
        <v>551</v>
      </c>
      <c r="B555" s="22" t="s">
        <v>1460</v>
      </c>
      <c r="C555" s="23" t="s">
        <v>1526</v>
      </c>
      <c r="D555" s="23" t="s">
        <v>1511</v>
      </c>
      <c r="E555" s="24" t="s">
        <v>652</v>
      </c>
      <c r="F555" s="238" t="s">
        <v>2858</v>
      </c>
      <c r="G555" s="23" t="s">
        <v>4738</v>
      </c>
      <c r="H555" s="220">
        <v>50000</v>
      </c>
      <c r="I555" s="220">
        <v>50000</v>
      </c>
      <c r="J555" s="23">
        <v>34</v>
      </c>
      <c r="K555" s="23">
        <v>34</v>
      </c>
      <c r="L555" s="23">
        <v>0</v>
      </c>
      <c r="M555" s="23">
        <v>0</v>
      </c>
      <c r="N555" s="502">
        <v>0</v>
      </c>
      <c r="O555" s="608">
        <v>102</v>
      </c>
    </row>
    <row r="556" spans="1:15">
      <c r="A556" s="1">
        <v>552</v>
      </c>
      <c r="B556" s="69" t="s">
        <v>1558</v>
      </c>
      <c r="C556" s="70" t="s">
        <v>1526</v>
      </c>
      <c r="D556" s="70" t="s">
        <v>1561</v>
      </c>
      <c r="E556" s="70" t="s">
        <v>1562</v>
      </c>
      <c r="F556" s="71" t="s">
        <v>2860</v>
      </c>
      <c r="G556" s="70" t="s">
        <v>4259</v>
      </c>
      <c r="H556" s="301">
        <v>40000</v>
      </c>
      <c r="I556" s="302">
        <v>40000</v>
      </c>
      <c r="J556" s="70">
        <v>33</v>
      </c>
      <c r="K556" s="72">
        <v>18</v>
      </c>
      <c r="L556" s="72">
        <v>15</v>
      </c>
      <c r="M556" s="72">
        <v>0</v>
      </c>
      <c r="N556" s="506" t="s">
        <v>625</v>
      </c>
      <c r="O556" s="609">
        <v>66</v>
      </c>
    </row>
    <row r="557" spans="1:15">
      <c r="A557" s="1">
        <v>553</v>
      </c>
      <c r="B557" s="69" t="s">
        <v>1558</v>
      </c>
      <c r="C557" s="70" t="s">
        <v>1526</v>
      </c>
      <c r="D557" s="70" t="s">
        <v>1563</v>
      </c>
      <c r="E557" s="70" t="s">
        <v>1564</v>
      </c>
      <c r="F557" s="71" t="s">
        <v>2861</v>
      </c>
      <c r="G557" s="70" t="s">
        <v>4260</v>
      </c>
      <c r="H557" s="301">
        <v>45000</v>
      </c>
      <c r="I557" s="302">
        <v>45000</v>
      </c>
      <c r="J557" s="70">
        <v>12</v>
      </c>
      <c r="K557" s="72">
        <v>6</v>
      </c>
      <c r="L557" s="72">
        <v>0</v>
      </c>
      <c r="M557" s="72">
        <v>0</v>
      </c>
      <c r="N557" s="505">
        <v>6</v>
      </c>
      <c r="O557" s="609">
        <v>30</v>
      </c>
    </row>
    <row r="558" spans="1:15">
      <c r="A558" s="1">
        <v>554</v>
      </c>
      <c r="B558" s="69" t="s">
        <v>1558</v>
      </c>
      <c r="C558" s="70" t="s">
        <v>1526</v>
      </c>
      <c r="D558" s="70" t="s">
        <v>1565</v>
      </c>
      <c r="E558" s="70" t="s">
        <v>1566</v>
      </c>
      <c r="F558" s="71" t="s">
        <v>2862</v>
      </c>
      <c r="G558" s="70" t="s">
        <v>4261</v>
      </c>
      <c r="H558" s="301">
        <v>45000</v>
      </c>
      <c r="I558" s="302">
        <v>45000</v>
      </c>
      <c r="J558" s="70">
        <v>10</v>
      </c>
      <c r="K558" s="72">
        <v>3</v>
      </c>
      <c r="L558" s="72">
        <v>2</v>
      </c>
      <c r="M558" s="72">
        <v>0</v>
      </c>
      <c r="N558" s="505">
        <v>5</v>
      </c>
      <c r="O558" s="609">
        <v>27</v>
      </c>
    </row>
    <row r="559" spans="1:15">
      <c r="A559" s="1">
        <v>555</v>
      </c>
      <c r="B559" s="69" t="s">
        <v>1558</v>
      </c>
      <c r="C559" s="70" t="s">
        <v>1526</v>
      </c>
      <c r="D559" s="70" t="s">
        <v>1287</v>
      </c>
      <c r="E559" s="70" t="s">
        <v>1567</v>
      </c>
      <c r="F559" s="71" t="s">
        <v>2863</v>
      </c>
      <c r="G559" s="70" t="s">
        <v>4262</v>
      </c>
      <c r="H559" s="301">
        <v>40000</v>
      </c>
      <c r="I559" s="302">
        <v>40000</v>
      </c>
      <c r="J559" s="70">
        <v>16</v>
      </c>
      <c r="K559" s="72">
        <v>8</v>
      </c>
      <c r="L559" s="72">
        <v>4</v>
      </c>
      <c r="M559" s="72">
        <v>0</v>
      </c>
      <c r="N559" s="505">
        <v>4</v>
      </c>
      <c r="O559" s="610">
        <v>40</v>
      </c>
    </row>
    <row r="560" spans="1:15">
      <c r="A560" s="1">
        <v>556</v>
      </c>
      <c r="B560" s="69" t="s">
        <v>1558</v>
      </c>
      <c r="C560" s="70" t="s">
        <v>1526</v>
      </c>
      <c r="D560" s="70" t="s">
        <v>1568</v>
      </c>
      <c r="E560" s="70" t="s">
        <v>1569</v>
      </c>
      <c r="F560" s="71" t="s">
        <v>2864</v>
      </c>
      <c r="G560" s="70" t="s">
        <v>4263</v>
      </c>
      <c r="H560" s="301">
        <v>40000</v>
      </c>
      <c r="I560" s="302">
        <v>40000</v>
      </c>
      <c r="J560" s="70">
        <v>16</v>
      </c>
      <c r="K560" s="72">
        <v>5</v>
      </c>
      <c r="L560" s="72">
        <v>6</v>
      </c>
      <c r="M560" s="72">
        <v>0</v>
      </c>
      <c r="N560" s="505">
        <v>5</v>
      </c>
      <c r="O560" s="610">
        <v>43</v>
      </c>
    </row>
    <row r="561" spans="1:15">
      <c r="A561" s="1">
        <v>557</v>
      </c>
      <c r="B561" s="69" t="s">
        <v>1558</v>
      </c>
      <c r="C561" s="70" t="s">
        <v>1526</v>
      </c>
      <c r="D561" s="70" t="s">
        <v>1576</v>
      </c>
      <c r="E561" s="70" t="s">
        <v>1577</v>
      </c>
      <c r="F561" s="71" t="s">
        <v>2868</v>
      </c>
      <c r="G561" s="70" t="s">
        <v>4267</v>
      </c>
      <c r="H561" s="301">
        <v>45000</v>
      </c>
      <c r="I561" s="302">
        <v>45000</v>
      </c>
      <c r="J561" s="70">
        <v>18</v>
      </c>
      <c r="K561" s="72">
        <v>5</v>
      </c>
      <c r="L561" s="72">
        <v>0</v>
      </c>
      <c r="M561" s="72">
        <v>0</v>
      </c>
      <c r="N561" s="505">
        <v>13</v>
      </c>
      <c r="O561" s="609">
        <v>49</v>
      </c>
    </row>
    <row r="562" spans="1:15">
      <c r="A562" s="1">
        <v>558</v>
      </c>
      <c r="B562" s="69" t="s">
        <v>1558</v>
      </c>
      <c r="C562" s="70" t="s">
        <v>1526</v>
      </c>
      <c r="D562" s="70" t="s">
        <v>1080</v>
      </c>
      <c r="E562" s="70" t="s">
        <v>1471</v>
      </c>
      <c r="F562" s="71" t="s">
        <v>2869</v>
      </c>
      <c r="G562" s="70" t="s">
        <v>4268</v>
      </c>
      <c r="H562" s="301">
        <v>50000</v>
      </c>
      <c r="I562" s="302">
        <v>50000</v>
      </c>
      <c r="J562" s="70">
        <v>37</v>
      </c>
      <c r="K562" s="72">
        <v>22</v>
      </c>
      <c r="L562" s="72">
        <v>8</v>
      </c>
      <c r="M562" s="72">
        <v>0</v>
      </c>
      <c r="N562" s="505">
        <v>7</v>
      </c>
      <c r="O562" s="609">
        <v>89</v>
      </c>
    </row>
    <row r="563" spans="1:15">
      <c r="A563" s="1">
        <v>559</v>
      </c>
      <c r="B563" s="69" t="s">
        <v>1558</v>
      </c>
      <c r="C563" s="70" t="s">
        <v>1526</v>
      </c>
      <c r="D563" s="70" t="s">
        <v>491</v>
      </c>
      <c r="E563" s="70" t="s">
        <v>1578</v>
      </c>
      <c r="F563" s="71" t="s">
        <v>2870</v>
      </c>
      <c r="G563" s="70" t="s">
        <v>4269</v>
      </c>
      <c r="H563" s="301">
        <v>50000</v>
      </c>
      <c r="I563" s="302">
        <v>50000</v>
      </c>
      <c r="J563" s="70">
        <v>28</v>
      </c>
      <c r="K563" s="72">
        <v>25</v>
      </c>
      <c r="L563" s="72">
        <v>0</v>
      </c>
      <c r="M563" s="72">
        <v>0</v>
      </c>
      <c r="N563" s="505">
        <v>3</v>
      </c>
      <c r="O563" s="609">
        <v>59</v>
      </c>
    </row>
    <row r="564" spans="1:15">
      <c r="A564" s="1">
        <v>560</v>
      </c>
      <c r="B564" s="69" t="s">
        <v>1558</v>
      </c>
      <c r="C564" s="70" t="s">
        <v>1526</v>
      </c>
      <c r="D564" s="70" t="s">
        <v>1380</v>
      </c>
      <c r="E564" s="70" t="s">
        <v>3451</v>
      </c>
      <c r="F564" s="71" t="s">
        <v>2871</v>
      </c>
      <c r="G564" s="70" t="s">
        <v>4270</v>
      </c>
      <c r="H564" s="301">
        <v>45000</v>
      </c>
      <c r="I564" s="302">
        <v>50000</v>
      </c>
      <c r="J564" s="70">
        <v>28</v>
      </c>
      <c r="K564" s="72">
        <v>20</v>
      </c>
      <c r="L564" s="72">
        <v>3</v>
      </c>
      <c r="M564" s="72">
        <v>2</v>
      </c>
      <c r="N564" s="505">
        <v>3</v>
      </c>
      <c r="O564" s="609">
        <v>79</v>
      </c>
    </row>
    <row r="565" spans="1:15">
      <c r="A565" s="1">
        <v>561</v>
      </c>
      <c r="B565" s="69" t="s">
        <v>1558</v>
      </c>
      <c r="C565" s="70" t="s">
        <v>1526</v>
      </c>
      <c r="D565" s="70" t="s">
        <v>1579</v>
      </c>
      <c r="E565" s="70" t="s">
        <v>163</v>
      </c>
      <c r="F565" s="71" t="s">
        <v>2872</v>
      </c>
      <c r="G565" s="70" t="s">
        <v>4271</v>
      </c>
      <c r="H565" s="303">
        <v>30000</v>
      </c>
      <c r="I565" s="304">
        <v>40000</v>
      </c>
      <c r="J565" s="70">
        <v>18</v>
      </c>
      <c r="K565" s="72">
        <v>13</v>
      </c>
      <c r="L565" s="72">
        <v>2</v>
      </c>
      <c r="M565" s="72">
        <v>0</v>
      </c>
      <c r="N565" s="505">
        <v>3</v>
      </c>
      <c r="O565" s="611">
        <v>41</v>
      </c>
    </row>
    <row r="566" spans="1:15">
      <c r="A566" s="1">
        <v>562</v>
      </c>
      <c r="B566" s="69" t="s">
        <v>1558</v>
      </c>
      <c r="C566" s="70" t="s">
        <v>1526</v>
      </c>
      <c r="D566" s="70" t="s">
        <v>612</v>
      </c>
      <c r="E566" s="70" t="s">
        <v>382</v>
      </c>
      <c r="F566" s="71" t="s">
        <v>2873</v>
      </c>
      <c r="G566" s="70" t="s">
        <v>4272</v>
      </c>
      <c r="H566" s="303">
        <v>50000</v>
      </c>
      <c r="I566" s="304">
        <v>50000</v>
      </c>
      <c r="J566" s="70">
        <v>37</v>
      </c>
      <c r="K566" s="72">
        <v>25</v>
      </c>
      <c r="L566" s="72">
        <v>4</v>
      </c>
      <c r="M566" s="72">
        <v>2</v>
      </c>
      <c r="N566" s="505">
        <v>6</v>
      </c>
      <c r="O566" s="611">
        <v>88</v>
      </c>
    </row>
    <row r="567" spans="1:15">
      <c r="A567" s="1">
        <v>563</v>
      </c>
      <c r="B567" s="69" t="s">
        <v>1558</v>
      </c>
      <c r="C567" s="70" t="s">
        <v>1526</v>
      </c>
      <c r="D567" s="70" t="s">
        <v>1580</v>
      </c>
      <c r="E567" s="70" t="s">
        <v>1581</v>
      </c>
      <c r="F567" s="71" t="s">
        <v>2874</v>
      </c>
      <c r="G567" s="70" t="s">
        <v>4273</v>
      </c>
      <c r="H567" s="303">
        <v>40000</v>
      </c>
      <c r="I567" s="304">
        <v>45000</v>
      </c>
      <c r="J567" s="70">
        <v>21</v>
      </c>
      <c r="K567" s="72">
        <v>19</v>
      </c>
      <c r="L567" s="72">
        <v>2</v>
      </c>
      <c r="M567" s="72">
        <v>0</v>
      </c>
      <c r="N567" s="506" t="s">
        <v>625</v>
      </c>
      <c r="O567" s="611">
        <v>44</v>
      </c>
    </row>
    <row r="568" spans="1:15">
      <c r="A568" s="1">
        <v>564</v>
      </c>
      <c r="B568" s="69" t="s">
        <v>1558</v>
      </c>
      <c r="C568" s="70" t="s">
        <v>1526</v>
      </c>
      <c r="D568" s="70" t="s">
        <v>1582</v>
      </c>
      <c r="E568" s="70" t="s">
        <v>3452</v>
      </c>
      <c r="F568" s="71" t="s">
        <v>2875</v>
      </c>
      <c r="G568" s="70" t="s">
        <v>4274</v>
      </c>
      <c r="H568" s="303">
        <v>50000</v>
      </c>
      <c r="I568" s="304">
        <v>50000</v>
      </c>
      <c r="J568" s="70">
        <v>27</v>
      </c>
      <c r="K568" s="72">
        <v>21</v>
      </c>
      <c r="L568" s="72">
        <v>4</v>
      </c>
      <c r="M568" s="72">
        <v>0</v>
      </c>
      <c r="N568" s="505">
        <v>2</v>
      </c>
      <c r="O568" s="611">
        <v>60</v>
      </c>
    </row>
    <row r="569" spans="1:15">
      <c r="A569" s="1">
        <v>565</v>
      </c>
      <c r="B569" s="69" t="s">
        <v>1558</v>
      </c>
      <c r="C569" s="70" t="s">
        <v>1526</v>
      </c>
      <c r="D569" s="70" t="s">
        <v>1583</v>
      </c>
      <c r="E569" s="70" t="s">
        <v>1584</v>
      </c>
      <c r="F569" s="71" t="s">
        <v>2876</v>
      </c>
      <c r="G569" s="70" t="s">
        <v>4275</v>
      </c>
      <c r="H569" s="303">
        <v>45000</v>
      </c>
      <c r="I569" s="304">
        <v>45000</v>
      </c>
      <c r="J569" s="70">
        <v>19</v>
      </c>
      <c r="K569" s="72">
        <v>8</v>
      </c>
      <c r="L569" s="72">
        <v>5</v>
      </c>
      <c r="M569" s="72">
        <v>5</v>
      </c>
      <c r="N569" s="505">
        <v>1</v>
      </c>
      <c r="O569" s="611">
        <v>54</v>
      </c>
    </row>
    <row r="570" spans="1:15">
      <c r="A570" s="1">
        <v>566</v>
      </c>
      <c r="B570" s="69" t="s">
        <v>1558</v>
      </c>
      <c r="C570" s="70" t="s">
        <v>1526</v>
      </c>
      <c r="D570" s="70" t="s">
        <v>1585</v>
      </c>
      <c r="E570" s="70" t="s">
        <v>579</v>
      </c>
      <c r="F570" s="71" t="s">
        <v>2877</v>
      </c>
      <c r="G570" s="70" t="s">
        <v>1586</v>
      </c>
      <c r="H570" s="303">
        <v>30000</v>
      </c>
      <c r="I570" s="304">
        <v>30000</v>
      </c>
      <c r="J570" s="70">
        <v>17</v>
      </c>
      <c r="K570" s="72">
        <v>12</v>
      </c>
      <c r="L570" s="72">
        <v>0</v>
      </c>
      <c r="M570" s="72">
        <v>0</v>
      </c>
      <c r="N570" s="505">
        <v>5</v>
      </c>
      <c r="O570" s="611">
        <v>39</v>
      </c>
    </row>
    <row r="571" spans="1:15">
      <c r="A571" s="1">
        <v>567</v>
      </c>
      <c r="B571" s="69" t="s">
        <v>1558</v>
      </c>
      <c r="C571" s="70" t="s">
        <v>1526</v>
      </c>
      <c r="D571" s="70" t="s">
        <v>1587</v>
      </c>
      <c r="E571" s="70" t="s">
        <v>1588</v>
      </c>
      <c r="F571" s="71" t="s">
        <v>2878</v>
      </c>
      <c r="G571" s="70" t="s">
        <v>4739</v>
      </c>
      <c r="H571" s="303">
        <v>50000</v>
      </c>
      <c r="I571" s="304">
        <v>50000</v>
      </c>
      <c r="J571" s="70">
        <v>30</v>
      </c>
      <c r="K571" s="72">
        <v>22</v>
      </c>
      <c r="L571" s="72">
        <v>5</v>
      </c>
      <c r="M571" s="72">
        <v>2</v>
      </c>
      <c r="N571" s="505">
        <v>1</v>
      </c>
      <c r="O571" s="611">
        <v>70</v>
      </c>
    </row>
    <row r="572" spans="1:15">
      <c r="A572" s="1">
        <v>568</v>
      </c>
      <c r="B572" s="69" t="s">
        <v>1558</v>
      </c>
      <c r="C572" s="70" t="s">
        <v>1526</v>
      </c>
      <c r="D572" s="70" t="s">
        <v>1593</v>
      </c>
      <c r="E572" s="70" t="s">
        <v>1594</v>
      </c>
      <c r="F572" s="71" t="s">
        <v>2881</v>
      </c>
      <c r="G572" s="70" t="s">
        <v>4277</v>
      </c>
      <c r="H572" s="303">
        <v>50000</v>
      </c>
      <c r="I572" s="304">
        <v>70000</v>
      </c>
      <c r="J572" s="70">
        <v>11</v>
      </c>
      <c r="K572" s="72">
        <v>0</v>
      </c>
      <c r="L572" s="72">
        <v>0</v>
      </c>
      <c r="M572" s="72">
        <v>0</v>
      </c>
      <c r="N572" s="505">
        <v>11</v>
      </c>
      <c r="O572" s="611">
        <v>56</v>
      </c>
    </row>
    <row r="573" spans="1:15">
      <c r="A573" s="1">
        <v>569</v>
      </c>
      <c r="B573" s="69" t="s">
        <v>1558</v>
      </c>
      <c r="C573" s="70" t="s">
        <v>1526</v>
      </c>
      <c r="D573" s="70" t="s">
        <v>1595</v>
      </c>
      <c r="E573" s="70" t="s">
        <v>1596</v>
      </c>
      <c r="F573" s="71" t="s">
        <v>2882</v>
      </c>
      <c r="G573" s="70" t="s">
        <v>4278</v>
      </c>
      <c r="H573" s="303">
        <v>40000</v>
      </c>
      <c r="I573" s="304">
        <v>40000</v>
      </c>
      <c r="J573" s="70">
        <v>17</v>
      </c>
      <c r="K573" s="72">
        <v>8</v>
      </c>
      <c r="L573" s="72">
        <v>4</v>
      </c>
      <c r="M573" s="72">
        <v>0</v>
      </c>
      <c r="N573" s="505">
        <v>5</v>
      </c>
      <c r="O573" s="611">
        <v>43</v>
      </c>
    </row>
    <row r="574" spans="1:15">
      <c r="A574" s="1">
        <v>570</v>
      </c>
      <c r="B574" s="69" t="s">
        <v>1558</v>
      </c>
      <c r="C574" s="70" t="s">
        <v>1526</v>
      </c>
      <c r="D574" s="70" t="s">
        <v>1597</v>
      </c>
      <c r="E574" s="70" t="s">
        <v>1598</v>
      </c>
      <c r="F574" s="71" t="s">
        <v>2883</v>
      </c>
      <c r="G574" s="70" t="s">
        <v>4279</v>
      </c>
      <c r="H574" s="303">
        <v>50000</v>
      </c>
      <c r="I574" s="304">
        <v>60000</v>
      </c>
      <c r="J574" s="70">
        <v>35</v>
      </c>
      <c r="K574" s="72">
        <v>18</v>
      </c>
      <c r="L574" s="72">
        <v>9</v>
      </c>
      <c r="M574" s="72">
        <v>3</v>
      </c>
      <c r="N574" s="505">
        <v>5</v>
      </c>
      <c r="O574" s="611">
        <v>90</v>
      </c>
    </row>
    <row r="575" spans="1:15">
      <c r="A575" s="1">
        <v>571</v>
      </c>
      <c r="B575" s="69" t="s">
        <v>1558</v>
      </c>
      <c r="C575" s="70" t="s">
        <v>1526</v>
      </c>
      <c r="D575" s="70" t="s">
        <v>1599</v>
      </c>
      <c r="E575" s="70" t="s">
        <v>1600</v>
      </c>
      <c r="F575" s="71" t="s">
        <v>2884</v>
      </c>
      <c r="G575" s="70" t="s">
        <v>4280</v>
      </c>
      <c r="H575" s="303">
        <v>45000</v>
      </c>
      <c r="I575" s="304">
        <v>45000</v>
      </c>
      <c r="J575" s="70">
        <v>12</v>
      </c>
      <c r="K575" s="72">
        <v>5</v>
      </c>
      <c r="L575" s="72">
        <v>0</v>
      </c>
      <c r="M575" s="72">
        <v>0</v>
      </c>
      <c r="N575" s="505">
        <v>7</v>
      </c>
      <c r="O575" s="611">
        <v>31</v>
      </c>
    </row>
    <row r="576" spans="1:15">
      <c r="A576" s="1">
        <v>572</v>
      </c>
      <c r="B576" s="69" t="s">
        <v>1558</v>
      </c>
      <c r="C576" s="70" t="s">
        <v>1526</v>
      </c>
      <c r="D576" s="70" t="s">
        <v>1074</v>
      </c>
      <c r="E576" s="70" t="s">
        <v>486</v>
      </c>
      <c r="F576" s="71" t="s">
        <v>2885</v>
      </c>
      <c r="G576" s="70" t="s">
        <v>4281</v>
      </c>
      <c r="H576" s="303">
        <v>50000</v>
      </c>
      <c r="I576" s="304">
        <v>50000</v>
      </c>
      <c r="J576" s="70">
        <v>38</v>
      </c>
      <c r="K576" s="72">
        <v>20</v>
      </c>
      <c r="L576" s="72">
        <v>8</v>
      </c>
      <c r="M576" s="72">
        <v>0</v>
      </c>
      <c r="N576" s="505">
        <v>10</v>
      </c>
      <c r="O576" s="611">
        <v>94</v>
      </c>
    </row>
    <row r="577" spans="1:15">
      <c r="A577" s="1">
        <v>573</v>
      </c>
      <c r="B577" s="69" t="s">
        <v>1558</v>
      </c>
      <c r="C577" s="70" t="s">
        <v>1526</v>
      </c>
      <c r="D577" s="70" t="s">
        <v>1601</v>
      </c>
      <c r="E577" s="70" t="s">
        <v>1602</v>
      </c>
      <c r="F577" s="71" t="s">
        <v>2886</v>
      </c>
      <c r="G577" s="70" t="s">
        <v>4282</v>
      </c>
      <c r="H577" s="303">
        <v>40000</v>
      </c>
      <c r="I577" s="304">
        <v>40000</v>
      </c>
      <c r="J577" s="70">
        <v>27</v>
      </c>
      <c r="K577" s="72">
        <v>21</v>
      </c>
      <c r="L577" s="72">
        <v>0</v>
      </c>
      <c r="M577" s="72">
        <v>0</v>
      </c>
      <c r="N577" s="505">
        <v>6</v>
      </c>
      <c r="O577" s="611">
        <v>60</v>
      </c>
    </row>
    <row r="578" spans="1:15">
      <c r="A578" s="1">
        <v>574</v>
      </c>
      <c r="B578" s="69" t="s">
        <v>1558</v>
      </c>
      <c r="C578" s="70" t="s">
        <v>1526</v>
      </c>
      <c r="D578" s="70" t="s">
        <v>425</v>
      </c>
      <c r="E578" s="70" t="s">
        <v>3453</v>
      </c>
      <c r="F578" s="71" t="s">
        <v>2887</v>
      </c>
      <c r="G578" s="70" t="s">
        <v>4283</v>
      </c>
      <c r="H578" s="303">
        <v>40000</v>
      </c>
      <c r="I578" s="304">
        <v>50000</v>
      </c>
      <c r="J578" s="70">
        <v>4</v>
      </c>
      <c r="K578" s="72">
        <v>0</v>
      </c>
      <c r="L578" s="72">
        <v>0</v>
      </c>
      <c r="M578" s="72">
        <v>0</v>
      </c>
      <c r="N578" s="505">
        <v>4</v>
      </c>
      <c r="O578" s="611">
        <v>74</v>
      </c>
    </row>
    <row r="579" spans="1:15">
      <c r="A579" s="1">
        <v>575</v>
      </c>
      <c r="B579" s="69" t="s">
        <v>1558</v>
      </c>
      <c r="C579" s="70" t="s">
        <v>1526</v>
      </c>
      <c r="D579" s="70" t="s">
        <v>1603</v>
      </c>
      <c r="E579" s="70" t="s">
        <v>1604</v>
      </c>
      <c r="F579" s="71" t="s">
        <v>2888</v>
      </c>
      <c r="G579" s="70" t="s">
        <v>4284</v>
      </c>
      <c r="H579" s="303">
        <v>50000</v>
      </c>
      <c r="I579" s="304">
        <v>50000</v>
      </c>
      <c r="J579" s="70">
        <v>0</v>
      </c>
      <c r="K579" s="72">
        <v>0</v>
      </c>
      <c r="L579" s="72">
        <v>0</v>
      </c>
      <c r="M579" s="72">
        <v>0</v>
      </c>
      <c r="N579" s="505"/>
      <c r="O579" s="611">
        <v>88</v>
      </c>
    </row>
    <row r="580" spans="1:15">
      <c r="A580" s="1">
        <v>576</v>
      </c>
      <c r="B580" s="69" t="s">
        <v>1558</v>
      </c>
      <c r="C580" s="70" t="s">
        <v>1526</v>
      </c>
      <c r="D580" s="70" t="s">
        <v>1606</v>
      </c>
      <c r="E580" s="70" t="s">
        <v>1607</v>
      </c>
      <c r="F580" s="71" t="s">
        <v>2889</v>
      </c>
      <c r="G580" s="70" t="s">
        <v>4285</v>
      </c>
      <c r="H580" s="303">
        <v>30000</v>
      </c>
      <c r="I580" s="304">
        <v>30000</v>
      </c>
      <c r="J580" s="70">
        <v>15</v>
      </c>
      <c r="K580" s="72">
        <v>0</v>
      </c>
      <c r="L580" s="72">
        <v>0</v>
      </c>
      <c r="M580" s="72">
        <v>0</v>
      </c>
      <c r="N580" s="505">
        <v>15</v>
      </c>
      <c r="O580" s="611">
        <v>90</v>
      </c>
    </row>
    <row r="581" spans="1:15">
      <c r="A581" s="1">
        <v>577</v>
      </c>
      <c r="B581" s="69" t="s">
        <v>1558</v>
      </c>
      <c r="C581" s="70" t="s">
        <v>1526</v>
      </c>
      <c r="D581" s="70" t="s">
        <v>1608</v>
      </c>
      <c r="E581" s="70" t="s">
        <v>1609</v>
      </c>
      <c r="F581" s="71" t="s">
        <v>2890</v>
      </c>
      <c r="G581" s="70" t="s">
        <v>4741</v>
      </c>
      <c r="H581" s="303">
        <v>200000</v>
      </c>
      <c r="I581" s="304">
        <v>400000</v>
      </c>
      <c r="J581" s="70">
        <v>8</v>
      </c>
      <c r="K581" s="72">
        <v>0</v>
      </c>
      <c r="L581" s="72">
        <v>0</v>
      </c>
      <c r="M581" s="72">
        <v>0</v>
      </c>
      <c r="N581" s="505">
        <v>8</v>
      </c>
      <c r="O581" s="611">
        <v>42</v>
      </c>
    </row>
    <row r="582" spans="1:15">
      <c r="A582" s="1">
        <v>578</v>
      </c>
      <c r="B582" s="69" t="s">
        <v>1558</v>
      </c>
      <c r="C582" s="70" t="s">
        <v>1526</v>
      </c>
      <c r="D582" s="70" t="s">
        <v>139</v>
      </c>
      <c r="E582" s="70" t="s">
        <v>1428</v>
      </c>
      <c r="F582" s="71" t="s">
        <v>4862</v>
      </c>
      <c r="G582" s="70" t="s">
        <v>4742</v>
      </c>
      <c r="H582" s="303">
        <v>45000</v>
      </c>
      <c r="I582" s="304">
        <v>50000</v>
      </c>
      <c r="J582" s="70">
        <v>17</v>
      </c>
      <c r="K582" s="72">
        <v>5</v>
      </c>
      <c r="L582" s="72">
        <v>0</v>
      </c>
      <c r="M582" s="72">
        <v>0</v>
      </c>
      <c r="N582" s="505">
        <v>12</v>
      </c>
      <c r="O582" s="611">
        <v>46</v>
      </c>
    </row>
    <row r="583" spans="1:15">
      <c r="A583" s="1">
        <v>579</v>
      </c>
      <c r="B583" s="69" t="s">
        <v>1558</v>
      </c>
      <c r="C583" s="70" t="s">
        <v>1526</v>
      </c>
      <c r="D583" s="70" t="s">
        <v>1610</v>
      </c>
      <c r="E583" s="70" t="s">
        <v>1611</v>
      </c>
      <c r="F583" s="71" t="s">
        <v>2891</v>
      </c>
      <c r="G583" s="70" t="s">
        <v>4743</v>
      </c>
      <c r="H583" s="303">
        <v>50000</v>
      </c>
      <c r="I583" s="304">
        <v>50000</v>
      </c>
      <c r="J583" s="70">
        <v>27</v>
      </c>
      <c r="K583" s="72">
        <v>25</v>
      </c>
      <c r="L583" s="72">
        <v>1</v>
      </c>
      <c r="M583" s="72">
        <v>1</v>
      </c>
      <c r="N583" s="506" t="s">
        <v>625</v>
      </c>
      <c r="O583" s="611">
        <v>57</v>
      </c>
    </row>
    <row r="584" spans="1:15">
      <c r="A584" s="1">
        <v>580</v>
      </c>
      <c r="B584" s="69" t="s">
        <v>1558</v>
      </c>
      <c r="C584" s="70" t="s">
        <v>1526</v>
      </c>
      <c r="D584" s="70" t="s">
        <v>1612</v>
      </c>
      <c r="E584" s="70" t="s">
        <v>907</v>
      </c>
      <c r="F584" s="71" t="s">
        <v>2892</v>
      </c>
      <c r="G584" s="70" t="s">
        <v>4744</v>
      </c>
      <c r="H584" s="303">
        <v>50000</v>
      </c>
      <c r="I584" s="304">
        <v>60000</v>
      </c>
      <c r="J584" s="70">
        <v>42</v>
      </c>
      <c r="K584" s="72">
        <v>42</v>
      </c>
      <c r="L584" s="72">
        <v>0</v>
      </c>
      <c r="M584" s="72">
        <v>0</v>
      </c>
      <c r="N584" s="505">
        <v>0</v>
      </c>
      <c r="O584" s="611">
        <v>84</v>
      </c>
    </row>
    <row r="585" spans="1:15">
      <c r="A585" s="1">
        <v>581</v>
      </c>
      <c r="B585" s="69" t="s">
        <v>1558</v>
      </c>
      <c r="C585" s="70" t="s">
        <v>1526</v>
      </c>
      <c r="D585" s="70" t="s">
        <v>1613</v>
      </c>
      <c r="E585" s="70" t="s">
        <v>1614</v>
      </c>
      <c r="F585" s="71" t="s">
        <v>2893</v>
      </c>
      <c r="G585" s="70" t="s">
        <v>4745</v>
      </c>
      <c r="H585" s="303">
        <v>50000</v>
      </c>
      <c r="I585" s="304">
        <v>50000</v>
      </c>
      <c r="J585" s="70">
        <v>10</v>
      </c>
      <c r="K585" s="72">
        <v>10</v>
      </c>
      <c r="L585" s="72">
        <v>0</v>
      </c>
      <c r="M585" s="72">
        <v>0</v>
      </c>
      <c r="N585" s="506" t="s">
        <v>625</v>
      </c>
      <c r="O585" s="611">
        <v>20</v>
      </c>
    </row>
    <row r="586" spans="1:15">
      <c r="A586" s="1">
        <v>582</v>
      </c>
      <c r="B586" s="69" t="s">
        <v>1558</v>
      </c>
      <c r="C586" s="70" t="s">
        <v>1526</v>
      </c>
      <c r="D586" s="70" t="s">
        <v>1615</v>
      </c>
      <c r="E586" s="70" t="s">
        <v>1616</v>
      </c>
      <c r="F586" s="71" t="s">
        <v>2894</v>
      </c>
      <c r="G586" s="70" t="s">
        <v>4746</v>
      </c>
      <c r="H586" s="303">
        <v>40000</v>
      </c>
      <c r="I586" s="304">
        <v>40000</v>
      </c>
      <c r="J586" s="70">
        <v>32</v>
      </c>
      <c r="K586" s="72">
        <v>32</v>
      </c>
      <c r="L586" s="72">
        <v>0</v>
      </c>
      <c r="M586" s="72">
        <v>0</v>
      </c>
      <c r="N586" s="506" t="s">
        <v>625</v>
      </c>
      <c r="O586" s="611">
        <v>64</v>
      </c>
    </row>
    <row r="587" spans="1:15">
      <c r="A587" s="1">
        <v>583</v>
      </c>
      <c r="B587" s="69" t="s">
        <v>1558</v>
      </c>
      <c r="C587" s="70" t="s">
        <v>1526</v>
      </c>
      <c r="D587" s="70" t="s">
        <v>639</v>
      </c>
      <c r="E587" s="70" t="s">
        <v>1617</v>
      </c>
      <c r="F587" s="71" t="s">
        <v>2895</v>
      </c>
      <c r="G587" s="70" t="s">
        <v>4747</v>
      </c>
      <c r="H587" s="303">
        <v>50000</v>
      </c>
      <c r="I587" s="304">
        <v>60000</v>
      </c>
      <c r="J587" s="70">
        <v>15</v>
      </c>
      <c r="K587" s="72">
        <v>15</v>
      </c>
      <c r="L587" s="72">
        <v>0</v>
      </c>
      <c r="M587" s="72">
        <v>0</v>
      </c>
      <c r="N587" s="506" t="s">
        <v>625</v>
      </c>
      <c r="O587" s="611">
        <v>30</v>
      </c>
    </row>
    <row r="588" spans="1:15">
      <c r="A588" s="1">
        <v>584</v>
      </c>
      <c r="B588" s="69" t="s">
        <v>1558</v>
      </c>
      <c r="C588" s="70" t="s">
        <v>1526</v>
      </c>
      <c r="D588" s="70" t="s">
        <v>1618</v>
      </c>
      <c r="E588" s="70" t="s">
        <v>3454</v>
      </c>
      <c r="F588" s="71" t="s">
        <v>2896</v>
      </c>
      <c r="G588" s="70" t="s">
        <v>4286</v>
      </c>
      <c r="H588" s="303">
        <v>40000</v>
      </c>
      <c r="I588" s="304">
        <v>40000</v>
      </c>
      <c r="J588" s="70">
        <v>16</v>
      </c>
      <c r="K588" s="72">
        <v>16</v>
      </c>
      <c r="L588" s="72">
        <v>0</v>
      </c>
      <c r="M588" s="72">
        <v>0</v>
      </c>
      <c r="N588" s="506" t="s">
        <v>625</v>
      </c>
      <c r="O588" s="611">
        <v>32</v>
      </c>
    </row>
    <row r="589" spans="1:15">
      <c r="A589" s="1">
        <v>585</v>
      </c>
      <c r="B589" s="69" t="s">
        <v>1558</v>
      </c>
      <c r="C589" s="70" t="s">
        <v>1526</v>
      </c>
      <c r="D589" s="70" t="s">
        <v>1582</v>
      </c>
      <c r="E589" s="70" t="s">
        <v>1619</v>
      </c>
      <c r="F589" s="71" t="s">
        <v>2897</v>
      </c>
      <c r="G589" s="70" t="s">
        <v>4748</v>
      </c>
      <c r="H589" s="303">
        <v>40000</v>
      </c>
      <c r="I589" s="304">
        <v>50000</v>
      </c>
      <c r="J589" s="70">
        <v>18</v>
      </c>
      <c r="K589" s="72">
        <v>18</v>
      </c>
      <c r="L589" s="72">
        <v>0</v>
      </c>
      <c r="M589" s="72">
        <v>0</v>
      </c>
      <c r="N589" s="506" t="s">
        <v>625</v>
      </c>
      <c r="O589" s="611">
        <v>36</v>
      </c>
    </row>
    <row r="590" spans="1:15">
      <c r="A590" s="1">
        <v>586</v>
      </c>
      <c r="B590" s="69" t="s">
        <v>1558</v>
      </c>
      <c r="C590" s="70" t="s">
        <v>1526</v>
      </c>
      <c r="D590" s="70" t="s">
        <v>1620</v>
      </c>
      <c r="E590" s="70" t="s">
        <v>899</v>
      </c>
      <c r="F590" s="71" t="s">
        <v>2898</v>
      </c>
      <c r="G590" s="70" t="s">
        <v>4287</v>
      </c>
      <c r="H590" s="303">
        <v>50000</v>
      </c>
      <c r="I590" s="304">
        <v>60000</v>
      </c>
      <c r="J590" s="70">
        <v>10</v>
      </c>
      <c r="K590" s="72">
        <v>10</v>
      </c>
      <c r="L590" s="72">
        <v>0</v>
      </c>
      <c r="M590" s="72">
        <v>0</v>
      </c>
      <c r="N590" s="506" t="s">
        <v>625</v>
      </c>
      <c r="O590" s="611">
        <v>20</v>
      </c>
    </row>
    <row r="591" spans="1:15">
      <c r="A591" s="1">
        <v>587</v>
      </c>
      <c r="B591" s="69" t="s">
        <v>1558</v>
      </c>
      <c r="C591" s="70" t="s">
        <v>1526</v>
      </c>
      <c r="D591" s="70" t="s">
        <v>1437</v>
      </c>
      <c r="E591" s="70" t="s">
        <v>1621</v>
      </c>
      <c r="F591" s="71" t="s">
        <v>2899</v>
      </c>
      <c r="G591" s="70" t="s">
        <v>1622</v>
      </c>
      <c r="H591" s="303">
        <v>50000</v>
      </c>
      <c r="I591" s="304">
        <v>50000</v>
      </c>
      <c r="J591" s="70">
        <v>15</v>
      </c>
      <c r="K591" s="72">
        <v>15</v>
      </c>
      <c r="L591" s="72">
        <v>0</v>
      </c>
      <c r="M591" s="72">
        <v>0</v>
      </c>
      <c r="N591" s="506" t="s">
        <v>625</v>
      </c>
      <c r="O591" s="611">
        <v>30</v>
      </c>
    </row>
    <row r="592" spans="1:15">
      <c r="A592" s="1">
        <v>588</v>
      </c>
      <c r="B592" s="69" t="s">
        <v>1558</v>
      </c>
      <c r="C592" s="70" t="s">
        <v>1526</v>
      </c>
      <c r="D592" s="70" t="s">
        <v>1623</v>
      </c>
      <c r="E592" s="70" t="s">
        <v>3454</v>
      </c>
      <c r="F592" s="71" t="s">
        <v>2900</v>
      </c>
      <c r="G592" s="70" t="s">
        <v>1624</v>
      </c>
      <c r="H592" s="303">
        <v>40000</v>
      </c>
      <c r="I592" s="304">
        <v>50000</v>
      </c>
      <c r="J592" s="70">
        <v>13</v>
      </c>
      <c r="K592" s="72">
        <v>13</v>
      </c>
      <c r="L592" s="72">
        <v>0</v>
      </c>
      <c r="M592" s="72">
        <v>0</v>
      </c>
      <c r="N592" s="506" t="s">
        <v>625</v>
      </c>
      <c r="O592" s="611">
        <v>26</v>
      </c>
    </row>
    <row r="593" spans="1:15">
      <c r="A593" s="1">
        <v>589</v>
      </c>
      <c r="B593" s="69" t="s">
        <v>1558</v>
      </c>
      <c r="C593" s="74" t="s">
        <v>1526</v>
      </c>
      <c r="D593" s="74" t="s">
        <v>1636</v>
      </c>
      <c r="E593" s="74" t="s">
        <v>1637</v>
      </c>
      <c r="F593" s="75" t="s">
        <v>2906</v>
      </c>
      <c r="G593" s="74" t="s">
        <v>4751</v>
      </c>
      <c r="H593" s="305">
        <v>40000</v>
      </c>
      <c r="I593" s="306">
        <v>40000</v>
      </c>
      <c r="J593" s="70">
        <v>10</v>
      </c>
      <c r="K593" s="69">
        <v>7</v>
      </c>
      <c r="L593" s="69">
        <v>0</v>
      </c>
      <c r="M593" s="69">
        <v>0</v>
      </c>
      <c r="N593" s="507">
        <v>3</v>
      </c>
      <c r="O593" s="612">
        <v>29</v>
      </c>
    </row>
    <row r="594" spans="1:15">
      <c r="A594" s="1">
        <v>590</v>
      </c>
      <c r="B594" s="77" t="s">
        <v>2310</v>
      </c>
      <c r="C594" s="78" t="s">
        <v>1526</v>
      </c>
      <c r="D594" s="78" t="s">
        <v>153</v>
      </c>
      <c r="E594" s="79" t="s">
        <v>1744</v>
      </c>
      <c r="F594" s="240" t="s">
        <v>2911</v>
      </c>
      <c r="G594" s="78" t="s">
        <v>4293</v>
      </c>
      <c r="H594" s="309">
        <v>40000</v>
      </c>
      <c r="I594" s="310">
        <v>45000</v>
      </c>
      <c r="J594" s="78">
        <v>13</v>
      </c>
      <c r="K594" s="78">
        <v>6</v>
      </c>
      <c r="L594" s="78">
        <v>0</v>
      </c>
      <c r="M594" s="78">
        <v>0</v>
      </c>
      <c r="N594" s="509">
        <v>7</v>
      </c>
      <c r="O594" s="613">
        <v>39</v>
      </c>
    </row>
    <row r="595" spans="1:15">
      <c r="A595" s="1">
        <v>591</v>
      </c>
      <c r="B595" s="77" t="s">
        <v>2310</v>
      </c>
      <c r="C595" s="78" t="s">
        <v>1526</v>
      </c>
      <c r="D595" s="78" t="s">
        <v>1174</v>
      </c>
      <c r="E595" s="79" t="s">
        <v>915</v>
      </c>
      <c r="F595" s="240" t="s">
        <v>2912</v>
      </c>
      <c r="G595" s="78" t="s">
        <v>4294</v>
      </c>
      <c r="H595" s="309">
        <v>40000</v>
      </c>
      <c r="I595" s="310">
        <v>45000</v>
      </c>
      <c r="J595" s="78">
        <v>16</v>
      </c>
      <c r="K595" s="78">
        <v>13</v>
      </c>
      <c r="L595" s="78">
        <v>0</v>
      </c>
      <c r="M595" s="78">
        <v>0</v>
      </c>
      <c r="N595" s="509">
        <v>3</v>
      </c>
      <c r="O595" s="613">
        <v>48</v>
      </c>
    </row>
    <row r="596" spans="1:15">
      <c r="A596" s="1">
        <v>592</v>
      </c>
      <c r="B596" s="77" t="s">
        <v>2310</v>
      </c>
      <c r="C596" s="78" t="s">
        <v>1526</v>
      </c>
      <c r="D596" s="78" t="s">
        <v>2318</v>
      </c>
      <c r="E596" s="79" t="s">
        <v>2319</v>
      </c>
      <c r="F596" s="240" t="s">
        <v>2915</v>
      </c>
      <c r="G596" s="78" t="s">
        <v>4297</v>
      </c>
      <c r="H596" s="309">
        <v>40000</v>
      </c>
      <c r="I596" s="310">
        <v>45000</v>
      </c>
      <c r="J596" s="78">
        <v>18</v>
      </c>
      <c r="K596" s="78">
        <v>0</v>
      </c>
      <c r="L596" s="78">
        <v>0</v>
      </c>
      <c r="M596" s="78">
        <v>0</v>
      </c>
      <c r="N596" s="509">
        <v>18</v>
      </c>
      <c r="O596" s="613">
        <v>54</v>
      </c>
    </row>
    <row r="597" spans="1:15">
      <c r="A597" s="1">
        <v>593</v>
      </c>
      <c r="B597" s="77" t="s">
        <v>2310</v>
      </c>
      <c r="C597" s="78" t="s">
        <v>1526</v>
      </c>
      <c r="D597" s="78" t="s">
        <v>559</v>
      </c>
      <c r="E597" s="79" t="s">
        <v>2324</v>
      </c>
      <c r="F597" s="240" t="s">
        <v>2918</v>
      </c>
      <c r="G597" s="78" t="s">
        <v>4300</v>
      </c>
      <c r="H597" s="309">
        <v>40000</v>
      </c>
      <c r="I597" s="310">
        <v>45000</v>
      </c>
      <c r="J597" s="78">
        <v>18</v>
      </c>
      <c r="K597" s="78">
        <v>15</v>
      </c>
      <c r="L597" s="78">
        <v>0</v>
      </c>
      <c r="M597" s="78">
        <v>0</v>
      </c>
      <c r="N597" s="509">
        <v>3</v>
      </c>
      <c r="O597" s="613">
        <v>54</v>
      </c>
    </row>
    <row r="598" spans="1:15">
      <c r="A598" s="1">
        <v>594</v>
      </c>
      <c r="B598" s="77" t="s">
        <v>2310</v>
      </c>
      <c r="C598" s="78" t="s">
        <v>1526</v>
      </c>
      <c r="D598" s="78" t="s">
        <v>2327</v>
      </c>
      <c r="E598" s="79" t="s">
        <v>1875</v>
      </c>
      <c r="F598" s="240" t="s">
        <v>2920</v>
      </c>
      <c r="G598" s="78" t="s">
        <v>4302</v>
      </c>
      <c r="H598" s="309">
        <v>40000</v>
      </c>
      <c r="I598" s="310">
        <v>40000</v>
      </c>
      <c r="J598" s="78">
        <v>19</v>
      </c>
      <c r="K598" s="78">
        <v>15</v>
      </c>
      <c r="L598" s="78">
        <v>0</v>
      </c>
      <c r="M598" s="78">
        <v>0</v>
      </c>
      <c r="N598" s="509">
        <v>4</v>
      </c>
      <c r="O598" s="613">
        <v>57</v>
      </c>
    </row>
    <row r="599" spans="1:15">
      <c r="A599" s="1">
        <v>595</v>
      </c>
      <c r="B599" s="77" t="s">
        <v>2310</v>
      </c>
      <c r="C599" s="78" t="s">
        <v>1526</v>
      </c>
      <c r="D599" s="78" t="s">
        <v>955</v>
      </c>
      <c r="E599" s="79" t="s">
        <v>2331</v>
      </c>
      <c r="F599" s="240" t="s">
        <v>2923</v>
      </c>
      <c r="G599" s="78" t="s">
        <v>4305</v>
      </c>
      <c r="H599" s="309">
        <v>40000</v>
      </c>
      <c r="I599" s="310">
        <v>45000</v>
      </c>
      <c r="J599" s="78">
        <v>19</v>
      </c>
      <c r="K599" s="78">
        <v>13</v>
      </c>
      <c r="L599" s="78">
        <v>0</v>
      </c>
      <c r="M599" s="78">
        <v>0</v>
      </c>
      <c r="N599" s="509">
        <v>6</v>
      </c>
      <c r="O599" s="613">
        <v>57</v>
      </c>
    </row>
    <row r="600" spans="1:15">
      <c r="A600" s="1">
        <v>596</v>
      </c>
      <c r="B600" s="77" t="s">
        <v>2310</v>
      </c>
      <c r="C600" s="78" t="s">
        <v>1526</v>
      </c>
      <c r="D600" s="78" t="s">
        <v>1291</v>
      </c>
      <c r="E600" s="79" t="s">
        <v>2334</v>
      </c>
      <c r="F600" s="240" t="s">
        <v>2925</v>
      </c>
      <c r="G600" s="78" t="s">
        <v>4307</v>
      </c>
      <c r="H600" s="309">
        <v>40000</v>
      </c>
      <c r="I600" s="310">
        <v>45000</v>
      </c>
      <c r="J600" s="78">
        <v>16</v>
      </c>
      <c r="K600" s="78">
        <v>12</v>
      </c>
      <c r="L600" s="78">
        <v>0</v>
      </c>
      <c r="M600" s="78">
        <v>0</v>
      </c>
      <c r="N600" s="509">
        <v>4</v>
      </c>
      <c r="O600" s="613">
        <v>48</v>
      </c>
    </row>
    <row r="601" spans="1:15">
      <c r="A601" s="1">
        <v>597</v>
      </c>
      <c r="B601" s="77" t="s">
        <v>2310</v>
      </c>
      <c r="C601" s="78" t="s">
        <v>1526</v>
      </c>
      <c r="D601" s="78" t="s">
        <v>2335</v>
      </c>
      <c r="E601" s="79" t="s">
        <v>2336</v>
      </c>
      <c r="F601" s="240" t="s">
        <v>2926</v>
      </c>
      <c r="G601" s="78" t="s">
        <v>4308</v>
      </c>
      <c r="H601" s="309">
        <v>40000</v>
      </c>
      <c r="I601" s="310">
        <v>45000</v>
      </c>
      <c r="J601" s="78">
        <v>10</v>
      </c>
      <c r="K601" s="78">
        <v>5</v>
      </c>
      <c r="L601" s="78">
        <v>0</v>
      </c>
      <c r="M601" s="78">
        <v>0</v>
      </c>
      <c r="N601" s="509">
        <v>5</v>
      </c>
      <c r="O601" s="613">
        <v>30</v>
      </c>
    </row>
    <row r="602" spans="1:15">
      <c r="A602" s="1">
        <v>598</v>
      </c>
      <c r="B602" s="77" t="s">
        <v>2310</v>
      </c>
      <c r="C602" s="78" t="s">
        <v>1526</v>
      </c>
      <c r="D602" s="78" t="s">
        <v>2337</v>
      </c>
      <c r="E602" s="79" t="s">
        <v>420</v>
      </c>
      <c r="F602" s="240" t="s">
        <v>2927</v>
      </c>
      <c r="G602" s="78" t="s">
        <v>4309</v>
      </c>
      <c r="H602" s="309">
        <v>40000</v>
      </c>
      <c r="I602" s="310">
        <v>45000</v>
      </c>
      <c r="J602" s="78">
        <v>19</v>
      </c>
      <c r="K602" s="78">
        <v>14</v>
      </c>
      <c r="L602" s="78">
        <v>0</v>
      </c>
      <c r="M602" s="78">
        <v>0</v>
      </c>
      <c r="N602" s="509">
        <v>5</v>
      </c>
      <c r="O602" s="613">
        <v>57</v>
      </c>
    </row>
    <row r="603" spans="1:15">
      <c r="A603" s="1">
        <v>599</v>
      </c>
      <c r="B603" s="77" t="s">
        <v>2310</v>
      </c>
      <c r="C603" s="78" t="s">
        <v>1526</v>
      </c>
      <c r="D603" s="78" t="s">
        <v>1743</v>
      </c>
      <c r="E603" s="79" t="s">
        <v>2340</v>
      </c>
      <c r="F603" s="240" t="s">
        <v>2929</v>
      </c>
      <c r="G603" s="78" t="s">
        <v>4311</v>
      </c>
      <c r="H603" s="309">
        <v>40000</v>
      </c>
      <c r="I603" s="310">
        <v>45000</v>
      </c>
      <c r="J603" s="78">
        <v>12</v>
      </c>
      <c r="K603" s="78">
        <v>5</v>
      </c>
      <c r="L603" s="78">
        <v>0</v>
      </c>
      <c r="M603" s="78">
        <v>0</v>
      </c>
      <c r="N603" s="509">
        <v>7</v>
      </c>
      <c r="O603" s="613">
        <v>36</v>
      </c>
    </row>
    <row r="604" spans="1:15">
      <c r="A604" s="1">
        <v>600</v>
      </c>
      <c r="B604" s="77" t="s">
        <v>2310</v>
      </c>
      <c r="C604" s="78" t="s">
        <v>1526</v>
      </c>
      <c r="D604" s="78" t="s">
        <v>2343</v>
      </c>
      <c r="E604" s="79" t="s">
        <v>2344</v>
      </c>
      <c r="F604" s="240" t="s">
        <v>2932</v>
      </c>
      <c r="G604" s="78" t="s">
        <v>4314</v>
      </c>
      <c r="H604" s="309">
        <v>40000</v>
      </c>
      <c r="I604" s="310">
        <v>45000</v>
      </c>
      <c r="J604" s="78">
        <v>19</v>
      </c>
      <c r="K604" s="78">
        <v>14</v>
      </c>
      <c r="L604" s="78">
        <v>0</v>
      </c>
      <c r="M604" s="78">
        <v>0</v>
      </c>
      <c r="N604" s="509">
        <v>5</v>
      </c>
      <c r="O604" s="613">
        <v>57</v>
      </c>
    </row>
    <row r="605" spans="1:15">
      <c r="A605" s="1">
        <v>601</v>
      </c>
      <c r="B605" s="77" t="s">
        <v>2310</v>
      </c>
      <c r="C605" s="78" t="s">
        <v>1526</v>
      </c>
      <c r="D605" s="78" t="s">
        <v>2353</v>
      </c>
      <c r="E605" s="79" t="s">
        <v>2354</v>
      </c>
      <c r="F605" s="240" t="s">
        <v>2937</v>
      </c>
      <c r="G605" s="78" t="s">
        <v>4319</v>
      </c>
      <c r="H605" s="309">
        <v>40000</v>
      </c>
      <c r="I605" s="310">
        <v>45000</v>
      </c>
      <c r="J605" s="78">
        <v>22</v>
      </c>
      <c r="K605" s="78">
        <v>15</v>
      </c>
      <c r="L605" s="78">
        <v>0</v>
      </c>
      <c r="M605" s="78">
        <v>0</v>
      </c>
      <c r="N605" s="509">
        <v>7</v>
      </c>
      <c r="O605" s="613">
        <v>66</v>
      </c>
    </row>
    <row r="606" spans="1:15">
      <c r="A606" s="1">
        <v>602</v>
      </c>
      <c r="B606" s="77" t="s">
        <v>2310</v>
      </c>
      <c r="C606" s="78" t="s">
        <v>1526</v>
      </c>
      <c r="D606" s="78" t="s">
        <v>2358</v>
      </c>
      <c r="E606" s="79" t="s">
        <v>2359</v>
      </c>
      <c r="F606" s="240" t="s">
        <v>2940</v>
      </c>
      <c r="G606" s="78" t="s">
        <v>4322</v>
      </c>
      <c r="H606" s="309">
        <v>40000</v>
      </c>
      <c r="I606" s="310">
        <v>40000</v>
      </c>
      <c r="J606" s="78">
        <v>15</v>
      </c>
      <c r="K606" s="78">
        <v>10</v>
      </c>
      <c r="L606" s="78">
        <v>0</v>
      </c>
      <c r="M606" s="78">
        <v>0</v>
      </c>
      <c r="N606" s="509">
        <v>5</v>
      </c>
      <c r="O606" s="613">
        <v>45</v>
      </c>
    </row>
    <row r="607" spans="1:15">
      <c r="A607" s="1">
        <v>603</v>
      </c>
      <c r="B607" s="77" t="s">
        <v>2310</v>
      </c>
      <c r="C607" s="78" t="s">
        <v>1526</v>
      </c>
      <c r="D607" s="78" t="s">
        <v>2360</v>
      </c>
      <c r="E607" s="79" t="s">
        <v>2361</v>
      </c>
      <c r="F607" s="240" t="s">
        <v>2941</v>
      </c>
      <c r="G607" s="78" t="s">
        <v>4323</v>
      </c>
      <c r="H607" s="309">
        <v>40000</v>
      </c>
      <c r="I607" s="310">
        <v>45000</v>
      </c>
      <c r="J607" s="78">
        <v>34</v>
      </c>
      <c r="K607" s="78">
        <v>20</v>
      </c>
      <c r="L607" s="78">
        <v>0</v>
      </c>
      <c r="M607" s="78">
        <v>0</v>
      </c>
      <c r="N607" s="509">
        <v>14</v>
      </c>
      <c r="O607" s="613">
        <v>102</v>
      </c>
    </row>
    <row r="608" spans="1:15">
      <c r="A608" s="1">
        <v>604</v>
      </c>
      <c r="B608" s="77" t="s">
        <v>2310</v>
      </c>
      <c r="C608" s="78" t="s">
        <v>1526</v>
      </c>
      <c r="D608" s="78" t="s">
        <v>2362</v>
      </c>
      <c r="E608" s="79" t="s">
        <v>2363</v>
      </c>
      <c r="F608" s="240" t="s">
        <v>2942</v>
      </c>
      <c r="G608" s="78" t="s">
        <v>4324</v>
      </c>
      <c r="H608" s="309">
        <v>40000</v>
      </c>
      <c r="I608" s="310">
        <v>45000</v>
      </c>
      <c r="J608" s="78">
        <v>18</v>
      </c>
      <c r="K608" s="78">
        <v>10</v>
      </c>
      <c r="L608" s="78">
        <v>0</v>
      </c>
      <c r="M608" s="78">
        <v>0</v>
      </c>
      <c r="N608" s="509">
        <v>8</v>
      </c>
      <c r="O608" s="613">
        <v>54</v>
      </c>
    </row>
    <row r="609" spans="1:15">
      <c r="A609" s="1">
        <v>605</v>
      </c>
      <c r="B609" s="77" t="s">
        <v>2310</v>
      </c>
      <c r="C609" s="78" t="s">
        <v>1526</v>
      </c>
      <c r="D609" s="78" t="s">
        <v>2370</v>
      </c>
      <c r="E609" s="79" t="s">
        <v>2371</v>
      </c>
      <c r="F609" s="240" t="s">
        <v>2946</v>
      </c>
      <c r="G609" s="78" t="s">
        <v>4327</v>
      </c>
      <c r="H609" s="309">
        <v>40000</v>
      </c>
      <c r="I609" s="310">
        <v>45000</v>
      </c>
      <c r="J609" s="78">
        <v>14</v>
      </c>
      <c r="K609" s="78">
        <v>10</v>
      </c>
      <c r="L609" s="78">
        <v>0</v>
      </c>
      <c r="M609" s="78">
        <v>0</v>
      </c>
      <c r="N609" s="509">
        <v>4</v>
      </c>
      <c r="O609" s="613">
        <v>42</v>
      </c>
    </row>
    <row r="610" spans="1:15">
      <c r="A610" s="1">
        <v>606</v>
      </c>
      <c r="B610" s="77" t="s">
        <v>2310</v>
      </c>
      <c r="C610" s="78" t="s">
        <v>1526</v>
      </c>
      <c r="D610" s="78" t="s">
        <v>2372</v>
      </c>
      <c r="E610" s="79" t="s">
        <v>2373</v>
      </c>
      <c r="F610" s="240" t="s">
        <v>2947</v>
      </c>
      <c r="G610" s="78" t="s">
        <v>4328</v>
      </c>
      <c r="H610" s="309">
        <v>40000</v>
      </c>
      <c r="I610" s="310">
        <v>45000</v>
      </c>
      <c r="J610" s="78">
        <v>12</v>
      </c>
      <c r="K610" s="78">
        <v>8</v>
      </c>
      <c r="L610" s="78">
        <v>0</v>
      </c>
      <c r="M610" s="78">
        <v>0</v>
      </c>
      <c r="N610" s="509">
        <v>4</v>
      </c>
      <c r="O610" s="613">
        <v>36</v>
      </c>
    </row>
    <row r="611" spans="1:15">
      <c r="A611" s="1">
        <v>607</v>
      </c>
      <c r="B611" s="77" t="s">
        <v>2310</v>
      </c>
      <c r="C611" s="78" t="s">
        <v>1526</v>
      </c>
      <c r="D611" s="78" t="s">
        <v>1742</v>
      </c>
      <c r="E611" s="79" t="s">
        <v>2374</v>
      </c>
      <c r="F611" s="240" t="s">
        <v>2948</v>
      </c>
      <c r="G611" s="78" t="s">
        <v>4329</v>
      </c>
      <c r="H611" s="309">
        <v>40000</v>
      </c>
      <c r="I611" s="310">
        <v>40000</v>
      </c>
      <c r="J611" s="78">
        <v>15</v>
      </c>
      <c r="K611" s="78">
        <v>10</v>
      </c>
      <c r="L611" s="78">
        <v>0</v>
      </c>
      <c r="M611" s="78">
        <v>0</v>
      </c>
      <c r="N611" s="509">
        <v>5</v>
      </c>
      <c r="O611" s="613">
        <v>45</v>
      </c>
    </row>
    <row r="612" spans="1:15">
      <c r="A612" s="1">
        <v>608</v>
      </c>
      <c r="B612" s="77" t="s">
        <v>2310</v>
      </c>
      <c r="C612" s="78" t="s">
        <v>1526</v>
      </c>
      <c r="D612" s="78" t="s">
        <v>457</v>
      </c>
      <c r="E612" s="79" t="s">
        <v>2375</v>
      </c>
      <c r="F612" s="240" t="s">
        <v>2949</v>
      </c>
      <c r="G612" s="78" t="s">
        <v>4330</v>
      </c>
      <c r="H612" s="309">
        <v>40000</v>
      </c>
      <c r="I612" s="310">
        <v>45000</v>
      </c>
      <c r="J612" s="78">
        <v>27</v>
      </c>
      <c r="K612" s="78">
        <v>20</v>
      </c>
      <c r="L612" s="78">
        <v>0</v>
      </c>
      <c r="M612" s="78">
        <v>0</v>
      </c>
      <c r="N612" s="509">
        <v>7</v>
      </c>
      <c r="O612" s="613">
        <v>81</v>
      </c>
    </row>
    <row r="613" spans="1:15">
      <c r="A613" s="1">
        <v>609</v>
      </c>
      <c r="B613" s="77" t="s">
        <v>2310</v>
      </c>
      <c r="C613" s="78" t="s">
        <v>1526</v>
      </c>
      <c r="D613" s="78" t="s">
        <v>519</v>
      </c>
      <c r="E613" s="79" t="s">
        <v>2376</v>
      </c>
      <c r="F613" s="240" t="s">
        <v>2950</v>
      </c>
      <c r="G613" s="78" t="s">
        <v>4331</v>
      </c>
      <c r="H613" s="309">
        <v>40000</v>
      </c>
      <c r="I613" s="310">
        <v>45000</v>
      </c>
      <c r="J613" s="78">
        <v>18</v>
      </c>
      <c r="K613" s="78">
        <v>10</v>
      </c>
      <c r="L613" s="78">
        <v>0</v>
      </c>
      <c r="M613" s="78">
        <v>0</v>
      </c>
      <c r="N613" s="509">
        <v>8</v>
      </c>
      <c r="O613" s="613">
        <v>54</v>
      </c>
    </row>
    <row r="614" spans="1:15">
      <c r="A614" s="1">
        <v>610</v>
      </c>
      <c r="B614" s="77" t="s">
        <v>2310</v>
      </c>
      <c r="C614" s="78" t="s">
        <v>1526</v>
      </c>
      <c r="D614" s="78" t="s">
        <v>2377</v>
      </c>
      <c r="E614" s="79" t="s">
        <v>2378</v>
      </c>
      <c r="F614" s="240" t="s">
        <v>2951</v>
      </c>
      <c r="G614" s="78" t="s">
        <v>4865</v>
      </c>
      <c r="H614" s="309">
        <v>40000</v>
      </c>
      <c r="I614" s="310">
        <v>45000</v>
      </c>
      <c r="J614" s="78">
        <v>40</v>
      </c>
      <c r="K614" s="78">
        <v>30</v>
      </c>
      <c r="L614" s="78">
        <v>0</v>
      </c>
      <c r="M614" s="78">
        <v>0</v>
      </c>
      <c r="N614" s="509">
        <v>10</v>
      </c>
      <c r="O614" s="613">
        <v>120</v>
      </c>
    </row>
    <row r="615" spans="1:15">
      <c r="A615" s="1">
        <v>611</v>
      </c>
      <c r="B615" s="77" t="s">
        <v>2310</v>
      </c>
      <c r="C615" s="78" t="s">
        <v>1526</v>
      </c>
      <c r="D615" s="78" t="s">
        <v>2379</v>
      </c>
      <c r="E615" s="79" t="s">
        <v>2380</v>
      </c>
      <c r="F615" s="240" t="s">
        <v>2952</v>
      </c>
      <c r="G615" s="78" t="s">
        <v>4332</v>
      </c>
      <c r="H615" s="309">
        <v>45000</v>
      </c>
      <c r="I615" s="310">
        <v>50000</v>
      </c>
      <c r="J615" s="78">
        <v>22</v>
      </c>
      <c r="K615" s="78">
        <v>15</v>
      </c>
      <c r="L615" s="78">
        <v>0</v>
      </c>
      <c r="M615" s="78">
        <v>0</v>
      </c>
      <c r="N615" s="509">
        <v>7</v>
      </c>
      <c r="O615" s="613">
        <v>66</v>
      </c>
    </row>
    <row r="616" spans="1:15">
      <c r="A616" s="1">
        <v>612</v>
      </c>
      <c r="B616" s="77" t="s">
        <v>2310</v>
      </c>
      <c r="C616" s="78" t="s">
        <v>1526</v>
      </c>
      <c r="D616" s="78" t="s">
        <v>644</v>
      </c>
      <c r="E616" s="79" t="s">
        <v>2381</v>
      </c>
      <c r="F616" s="240" t="s">
        <v>2953</v>
      </c>
      <c r="G616" s="78" t="s">
        <v>4866</v>
      </c>
      <c r="H616" s="309">
        <v>45000</v>
      </c>
      <c r="I616" s="310">
        <v>50000</v>
      </c>
      <c r="J616" s="78">
        <v>29</v>
      </c>
      <c r="K616" s="78">
        <v>20</v>
      </c>
      <c r="L616" s="78">
        <v>0</v>
      </c>
      <c r="M616" s="78">
        <v>0</v>
      </c>
      <c r="N616" s="509">
        <v>9</v>
      </c>
      <c r="O616" s="613">
        <v>87</v>
      </c>
    </row>
    <row r="617" spans="1:15">
      <c r="A617" s="1">
        <v>613</v>
      </c>
      <c r="B617" s="77" t="s">
        <v>2310</v>
      </c>
      <c r="C617" s="78" t="s">
        <v>1526</v>
      </c>
      <c r="D617" s="78" t="s">
        <v>2382</v>
      </c>
      <c r="E617" s="79" t="s">
        <v>2383</v>
      </c>
      <c r="F617" s="240" t="s">
        <v>2954</v>
      </c>
      <c r="G617" s="78" t="s">
        <v>4333</v>
      </c>
      <c r="H617" s="309">
        <v>40000</v>
      </c>
      <c r="I617" s="310">
        <v>45000</v>
      </c>
      <c r="J617" s="78">
        <v>28</v>
      </c>
      <c r="K617" s="78">
        <v>20</v>
      </c>
      <c r="L617" s="78">
        <v>0</v>
      </c>
      <c r="M617" s="78">
        <v>0</v>
      </c>
      <c r="N617" s="509">
        <v>8</v>
      </c>
      <c r="O617" s="613">
        <v>84</v>
      </c>
    </row>
    <row r="618" spans="1:15">
      <c r="A618" s="1">
        <v>614</v>
      </c>
      <c r="B618" s="77" t="s">
        <v>2310</v>
      </c>
      <c r="C618" s="78" t="s">
        <v>1526</v>
      </c>
      <c r="D618" s="78" t="s">
        <v>2384</v>
      </c>
      <c r="E618" s="79" t="s">
        <v>2385</v>
      </c>
      <c r="F618" s="240" t="s">
        <v>2955</v>
      </c>
      <c r="G618" s="78" t="s">
        <v>4334</v>
      </c>
      <c r="H618" s="309">
        <v>40000</v>
      </c>
      <c r="I618" s="310">
        <v>45000</v>
      </c>
      <c r="J618" s="78">
        <v>14</v>
      </c>
      <c r="K618" s="78">
        <v>10</v>
      </c>
      <c r="L618" s="78">
        <v>0</v>
      </c>
      <c r="M618" s="78">
        <v>0</v>
      </c>
      <c r="N618" s="509">
        <v>4</v>
      </c>
      <c r="O618" s="613">
        <v>42</v>
      </c>
    </row>
    <row r="619" spans="1:15">
      <c r="A619" s="1">
        <v>615</v>
      </c>
      <c r="B619" s="77" t="s">
        <v>2310</v>
      </c>
      <c r="C619" s="78" t="s">
        <v>1526</v>
      </c>
      <c r="D619" s="78" t="s">
        <v>2386</v>
      </c>
      <c r="E619" s="79" t="s">
        <v>2387</v>
      </c>
      <c r="F619" s="240" t="s">
        <v>2956</v>
      </c>
      <c r="G619" s="78" t="s">
        <v>4335</v>
      </c>
      <c r="H619" s="309">
        <v>40000</v>
      </c>
      <c r="I619" s="310">
        <v>45000</v>
      </c>
      <c r="J619" s="78">
        <v>15</v>
      </c>
      <c r="K619" s="78">
        <v>10</v>
      </c>
      <c r="L619" s="78">
        <v>0</v>
      </c>
      <c r="M619" s="78">
        <v>0</v>
      </c>
      <c r="N619" s="509">
        <v>5</v>
      </c>
      <c r="O619" s="613">
        <v>45</v>
      </c>
    </row>
    <row r="620" spans="1:15">
      <c r="A620" s="1">
        <v>616</v>
      </c>
      <c r="B620" s="77" t="s">
        <v>2310</v>
      </c>
      <c r="C620" s="78" t="s">
        <v>1526</v>
      </c>
      <c r="D620" s="78" t="s">
        <v>485</v>
      </c>
      <c r="E620" s="79" t="s">
        <v>2388</v>
      </c>
      <c r="F620" s="240" t="s">
        <v>2957</v>
      </c>
      <c r="G620" s="78" t="s">
        <v>4336</v>
      </c>
      <c r="H620" s="309">
        <v>40000</v>
      </c>
      <c r="I620" s="310">
        <v>45000</v>
      </c>
      <c r="J620" s="78">
        <v>28</v>
      </c>
      <c r="K620" s="78">
        <v>20</v>
      </c>
      <c r="L620" s="78">
        <v>0</v>
      </c>
      <c r="M620" s="78">
        <v>0</v>
      </c>
      <c r="N620" s="509">
        <v>8</v>
      </c>
      <c r="O620" s="613">
        <v>84</v>
      </c>
    </row>
    <row r="621" spans="1:15">
      <c r="A621" s="1">
        <v>617</v>
      </c>
      <c r="B621" s="77" t="s">
        <v>2310</v>
      </c>
      <c r="C621" s="78" t="s">
        <v>1526</v>
      </c>
      <c r="D621" s="78" t="s">
        <v>886</v>
      </c>
      <c r="E621" s="79" t="s">
        <v>2389</v>
      </c>
      <c r="F621" s="240" t="s">
        <v>2958</v>
      </c>
      <c r="G621" s="78" t="s">
        <v>4337</v>
      </c>
      <c r="H621" s="309">
        <v>40000</v>
      </c>
      <c r="I621" s="310">
        <v>45000</v>
      </c>
      <c r="J621" s="78">
        <v>28</v>
      </c>
      <c r="K621" s="78">
        <v>20</v>
      </c>
      <c r="L621" s="78">
        <v>0</v>
      </c>
      <c r="M621" s="78">
        <v>0</v>
      </c>
      <c r="N621" s="509">
        <v>8</v>
      </c>
      <c r="O621" s="613">
        <v>84</v>
      </c>
    </row>
    <row r="622" spans="1:15">
      <c r="A622" s="1">
        <v>618</v>
      </c>
      <c r="B622" s="77" t="s">
        <v>2310</v>
      </c>
      <c r="C622" s="78" t="s">
        <v>1526</v>
      </c>
      <c r="D622" s="78" t="s">
        <v>2390</v>
      </c>
      <c r="E622" s="79" t="s">
        <v>2391</v>
      </c>
      <c r="F622" s="240" t="s">
        <v>2959</v>
      </c>
      <c r="G622" s="78" t="s">
        <v>4338</v>
      </c>
      <c r="H622" s="309">
        <v>40000</v>
      </c>
      <c r="I622" s="310">
        <v>45000</v>
      </c>
      <c r="J622" s="78">
        <v>17</v>
      </c>
      <c r="K622" s="78">
        <v>10</v>
      </c>
      <c r="L622" s="78">
        <v>0</v>
      </c>
      <c r="M622" s="78">
        <v>0</v>
      </c>
      <c r="N622" s="509">
        <v>7</v>
      </c>
      <c r="O622" s="613">
        <v>51</v>
      </c>
    </row>
    <row r="623" spans="1:15">
      <c r="A623" s="1">
        <v>619</v>
      </c>
      <c r="B623" s="77" t="s">
        <v>2310</v>
      </c>
      <c r="C623" s="78" t="s">
        <v>1526</v>
      </c>
      <c r="D623" s="78" t="s">
        <v>2392</v>
      </c>
      <c r="E623" s="79" t="s">
        <v>2393</v>
      </c>
      <c r="F623" s="240" t="s">
        <v>2960</v>
      </c>
      <c r="G623" s="78" t="s">
        <v>4339</v>
      </c>
      <c r="H623" s="309">
        <v>40000</v>
      </c>
      <c r="I623" s="310">
        <v>45000</v>
      </c>
      <c r="J623" s="78">
        <v>36</v>
      </c>
      <c r="K623" s="78">
        <v>20</v>
      </c>
      <c r="L623" s="78">
        <v>0</v>
      </c>
      <c r="M623" s="78">
        <v>0</v>
      </c>
      <c r="N623" s="509">
        <v>16</v>
      </c>
      <c r="O623" s="613">
        <v>108</v>
      </c>
    </row>
    <row r="624" spans="1:15">
      <c r="A624" s="1">
        <v>620</v>
      </c>
      <c r="B624" s="77" t="s">
        <v>2310</v>
      </c>
      <c r="C624" s="78" t="s">
        <v>1526</v>
      </c>
      <c r="D624" s="78" t="s">
        <v>2395</v>
      </c>
      <c r="E624" s="79" t="s">
        <v>2396</v>
      </c>
      <c r="F624" s="240" t="s">
        <v>2962</v>
      </c>
      <c r="G624" s="78" t="s">
        <v>4341</v>
      </c>
      <c r="H624" s="309">
        <v>40000</v>
      </c>
      <c r="I624" s="310">
        <v>45000</v>
      </c>
      <c r="J624" s="78">
        <v>18</v>
      </c>
      <c r="K624" s="78">
        <v>10</v>
      </c>
      <c r="L624" s="78">
        <v>0</v>
      </c>
      <c r="M624" s="78">
        <v>0</v>
      </c>
      <c r="N624" s="509">
        <v>8</v>
      </c>
      <c r="O624" s="613">
        <v>54</v>
      </c>
    </row>
    <row r="625" spans="1:15">
      <c r="A625" s="1">
        <v>621</v>
      </c>
      <c r="B625" s="77" t="s">
        <v>2310</v>
      </c>
      <c r="C625" s="78" t="s">
        <v>1526</v>
      </c>
      <c r="D625" s="78" t="s">
        <v>2397</v>
      </c>
      <c r="E625" s="79" t="s">
        <v>2398</v>
      </c>
      <c r="F625" s="240" t="s">
        <v>2963</v>
      </c>
      <c r="G625" s="78" t="s">
        <v>4342</v>
      </c>
      <c r="H625" s="309">
        <v>40000</v>
      </c>
      <c r="I625" s="310">
        <v>45000</v>
      </c>
      <c r="J625" s="78">
        <v>32</v>
      </c>
      <c r="K625" s="78">
        <v>22</v>
      </c>
      <c r="L625" s="78">
        <v>0</v>
      </c>
      <c r="M625" s="78">
        <v>0</v>
      </c>
      <c r="N625" s="509">
        <v>10</v>
      </c>
      <c r="O625" s="613">
        <v>96</v>
      </c>
    </row>
    <row r="626" spans="1:15">
      <c r="A626" s="1">
        <v>622</v>
      </c>
      <c r="B626" s="77" t="s">
        <v>2310</v>
      </c>
      <c r="C626" s="78" t="s">
        <v>1526</v>
      </c>
      <c r="D626" s="78" t="s">
        <v>2399</v>
      </c>
      <c r="E626" s="79" t="s">
        <v>2400</v>
      </c>
      <c r="F626" s="240" t="s">
        <v>2964</v>
      </c>
      <c r="G626" s="78" t="s">
        <v>4343</v>
      </c>
      <c r="H626" s="309">
        <v>40000</v>
      </c>
      <c r="I626" s="310">
        <v>45000</v>
      </c>
      <c r="J626" s="78">
        <v>13</v>
      </c>
      <c r="K626" s="78">
        <v>10</v>
      </c>
      <c r="L626" s="78">
        <v>0</v>
      </c>
      <c r="M626" s="78">
        <v>0</v>
      </c>
      <c r="N626" s="509">
        <v>3</v>
      </c>
      <c r="O626" s="613">
        <v>39</v>
      </c>
    </row>
    <row r="627" spans="1:15">
      <c r="A627" s="1">
        <v>623</v>
      </c>
      <c r="B627" s="77" t="s">
        <v>2310</v>
      </c>
      <c r="C627" s="78" t="s">
        <v>1526</v>
      </c>
      <c r="D627" s="78" t="s">
        <v>2401</v>
      </c>
      <c r="E627" s="79" t="s">
        <v>2402</v>
      </c>
      <c r="F627" s="240" t="s">
        <v>2965</v>
      </c>
      <c r="G627" s="78" t="s">
        <v>4344</v>
      </c>
      <c r="H627" s="309">
        <v>45000</v>
      </c>
      <c r="I627" s="310">
        <v>50000</v>
      </c>
      <c r="J627" s="78">
        <v>28</v>
      </c>
      <c r="K627" s="78">
        <v>20</v>
      </c>
      <c r="L627" s="78">
        <v>0</v>
      </c>
      <c r="M627" s="78">
        <v>0</v>
      </c>
      <c r="N627" s="509">
        <v>8</v>
      </c>
      <c r="O627" s="613">
        <v>84</v>
      </c>
    </row>
    <row r="628" spans="1:15">
      <c r="A628" s="1">
        <v>624</v>
      </c>
      <c r="B628" s="77" t="s">
        <v>2310</v>
      </c>
      <c r="C628" s="78" t="s">
        <v>1526</v>
      </c>
      <c r="D628" s="78" t="s">
        <v>2403</v>
      </c>
      <c r="E628" s="79" t="s">
        <v>2404</v>
      </c>
      <c r="F628" s="240" t="s">
        <v>2966</v>
      </c>
      <c r="G628" s="78" t="s">
        <v>2405</v>
      </c>
      <c r="H628" s="309">
        <v>45000</v>
      </c>
      <c r="I628" s="310">
        <v>50000</v>
      </c>
      <c r="J628" s="78">
        <v>27</v>
      </c>
      <c r="K628" s="78">
        <v>20</v>
      </c>
      <c r="L628" s="78">
        <v>0</v>
      </c>
      <c r="M628" s="78">
        <v>0</v>
      </c>
      <c r="N628" s="509">
        <v>7</v>
      </c>
      <c r="O628" s="613">
        <v>81</v>
      </c>
    </row>
    <row r="629" spans="1:15">
      <c r="A629" s="1">
        <v>625</v>
      </c>
      <c r="B629" s="77" t="s">
        <v>2310</v>
      </c>
      <c r="C629" s="78" t="s">
        <v>1526</v>
      </c>
      <c r="D629" s="78" t="s">
        <v>2406</v>
      </c>
      <c r="E629" s="79" t="s">
        <v>422</v>
      </c>
      <c r="F629" s="240" t="s">
        <v>2967</v>
      </c>
      <c r="G629" s="78" t="s">
        <v>4345</v>
      </c>
      <c r="H629" s="309">
        <v>40000</v>
      </c>
      <c r="I629" s="310">
        <v>45000</v>
      </c>
      <c r="J629" s="78">
        <v>24</v>
      </c>
      <c r="K629" s="78">
        <v>20</v>
      </c>
      <c r="L629" s="78">
        <v>0</v>
      </c>
      <c r="M629" s="78">
        <v>0</v>
      </c>
      <c r="N629" s="509">
        <v>4</v>
      </c>
      <c r="O629" s="613">
        <v>72</v>
      </c>
    </row>
    <row r="630" spans="1:15">
      <c r="A630" s="1">
        <v>626</v>
      </c>
      <c r="B630" s="77" t="s">
        <v>2310</v>
      </c>
      <c r="C630" s="78" t="s">
        <v>1526</v>
      </c>
      <c r="D630" s="78" t="s">
        <v>2407</v>
      </c>
      <c r="E630" s="79" t="s">
        <v>2408</v>
      </c>
      <c r="F630" s="240" t="s">
        <v>2968</v>
      </c>
      <c r="G630" s="78" t="s">
        <v>4346</v>
      </c>
      <c r="H630" s="309">
        <v>40000</v>
      </c>
      <c r="I630" s="310">
        <v>45000</v>
      </c>
      <c r="J630" s="78">
        <v>28</v>
      </c>
      <c r="K630" s="78">
        <v>20</v>
      </c>
      <c r="L630" s="78">
        <v>0</v>
      </c>
      <c r="M630" s="78">
        <v>0</v>
      </c>
      <c r="N630" s="509">
        <v>8</v>
      </c>
      <c r="O630" s="613">
        <v>84</v>
      </c>
    </row>
    <row r="631" spans="1:15">
      <c r="A631" s="1">
        <v>627</v>
      </c>
      <c r="B631" s="77" t="s">
        <v>2310</v>
      </c>
      <c r="C631" s="78" t="s">
        <v>1526</v>
      </c>
      <c r="D631" s="78" t="s">
        <v>2409</v>
      </c>
      <c r="E631" s="79" t="s">
        <v>2410</v>
      </c>
      <c r="F631" s="240" t="s">
        <v>2969</v>
      </c>
      <c r="G631" s="78" t="s">
        <v>4347</v>
      </c>
      <c r="H631" s="309">
        <v>40000</v>
      </c>
      <c r="I631" s="310">
        <v>45000</v>
      </c>
      <c r="J631" s="78">
        <v>41</v>
      </c>
      <c r="K631" s="78">
        <v>30</v>
      </c>
      <c r="L631" s="78">
        <v>0</v>
      </c>
      <c r="M631" s="78">
        <v>0</v>
      </c>
      <c r="N631" s="509">
        <v>11</v>
      </c>
      <c r="O631" s="613">
        <v>123</v>
      </c>
    </row>
    <row r="632" spans="1:15">
      <c r="A632" s="1">
        <v>628</v>
      </c>
      <c r="B632" s="77" t="s">
        <v>2310</v>
      </c>
      <c r="C632" s="78" t="s">
        <v>1526</v>
      </c>
      <c r="D632" s="78" t="s">
        <v>985</v>
      </c>
      <c r="E632" s="79" t="s">
        <v>2414</v>
      </c>
      <c r="F632" s="240" t="s">
        <v>2971</v>
      </c>
      <c r="G632" s="78" t="s">
        <v>4867</v>
      </c>
      <c r="H632" s="309">
        <v>40000</v>
      </c>
      <c r="I632" s="310">
        <v>45000</v>
      </c>
      <c r="J632" s="78">
        <v>35</v>
      </c>
      <c r="K632" s="78">
        <v>20</v>
      </c>
      <c r="L632" s="78">
        <v>0</v>
      </c>
      <c r="M632" s="78">
        <v>0</v>
      </c>
      <c r="N632" s="509">
        <v>15</v>
      </c>
      <c r="O632" s="613">
        <v>105</v>
      </c>
    </row>
    <row r="633" spans="1:15">
      <c r="A633" s="1">
        <v>629</v>
      </c>
      <c r="B633" s="77" t="s">
        <v>2310</v>
      </c>
      <c r="C633" s="78" t="s">
        <v>1526</v>
      </c>
      <c r="D633" s="78" t="s">
        <v>2415</v>
      </c>
      <c r="E633" s="79" t="s">
        <v>2416</v>
      </c>
      <c r="F633" s="240" t="s">
        <v>2972</v>
      </c>
      <c r="G633" s="78" t="s">
        <v>4868</v>
      </c>
      <c r="H633" s="309">
        <v>20000</v>
      </c>
      <c r="I633" s="310">
        <v>25000</v>
      </c>
      <c r="J633" s="78">
        <v>18</v>
      </c>
      <c r="K633" s="78">
        <v>10</v>
      </c>
      <c r="L633" s="78">
        <v>0</v>
      </c>
      <c r="M633" s="78">
        <v>0</v>
      </c>
      <c r="N633" s="509">
        <v>8</v>
      </c>
      <c r="O633" s="613">
        <v>54</v>
      </c>
    </row>
    <row r="634" spans="1:15">
      <c r="A634" s="1">
        <v>630</v>
      </c>
      <c r="B634" s="77" t="s">
        <v>2310</v>
      </c>
      <c r="C634" s="78" t="s">
        <v>1526</v>
      </c>
      <c r="D634" s="78" t="s">
        <v>2417</v>
      </c>
      <c r="E634" s="79" t="s">
        <v>2418</v>
      </c>
      <c r="F634" s="240" t="s">
        <v>2973</v>
      </c>
      <c r="G634" s="78" t="s">
        <v>4869</v>
      </c>
      <c r="H634" s="309">
        <v>40000</v>
      </c>
      <c r="I634" s="310">
        <v>45000</v>
      </c>
      <c r="J634" s="78">
        <v>17</v>
      </c>
      <c r="K634" s="78">
        <v>10</v>
      </c>
      <c r="L634" s="78">
        <v>0</v>
      </c>
      <c r="M634" s="78">
        <v>0</v>
      </c>
      <c r="N634" s="509">
        <v>7</v>
      </c>
      <c r="O634" s="613">
        <v>51</v>
      </c>
    </row>
    <row r="635" spans="1:15">
      <c r="A635" s="1">
        <v>631</v>
      </c>
      <c r="B635" s="77" t="s">
        <v>2310</v>
      </c>
      <c r="C635" s="78" t="s">
        <v>1526</v>
      </c>
      <c r="D635" s="78" t="s">
        <v>716</v>
      </c>
      <c r="E635" s="79" t="s">
        <v>2419</v>
      </c>
      <c r="F635" s="240" t="s">
        <v>2974</v>
      </c>
      <c r="G635" s="78" t="s">
        <v>4870</v>
      </c>
      <c r="H635" s="309">
        <v>40000</v>
      </c>
      <c r="I635" s="310">
        <v>45000</v>
      </c>
      <c r="J635" s="78">
        <v>27</v>
      </c>
      <c r="K635" s="78">
        <v>20</v>
      </c>
      <c r="L635" s="78">
        <v>0</v>
      </c>
      <c r="M635" s="78">
        <v>0</v>
      </c>
      <c r="N635" s="509">
        <v>7</v>
      </c>
      <c r="O635" s="613">
        <v>81</v>
      </c>
    </row>
    <row r="636" spans="1:15">
      <c r="A636" s="1">
        <v>632</v>
      </c>
      <c r="B636" s="77" t="s">
        <v>2310</v>
      </c>
      <c r="C636" s="78" t="s">
        <v>1526</v>
      </c>
      <c r="D636" s="78" t="s">
        <v>1507</v>
      </c>
      <c r="E636" s="79" t="s">
        <v>2420</v>
      </c>
      <c r="F636" s="240" t="s">
        <v>2975</v>
      </c>
      <c r="G636" s="78" t="s">
        <v>4752</v>
      </c>
      <c r="H636" s="309">
        <v>40000</v>
      </c>
      <c r="I636" s="310">
        <v>45000</v>
      </c>
      <c r="J636" s="78">
        <v>9</v>
      </c>
      <c r="K636" s="78">
        <v>7</v>
      </c>
      <c r="L636" s="78">
        <v>0</v>
      </c>
      <c r="M636" s="78">
        <v>0</v>
      </c>
      <c r="N636" s="509">
        <v>2</v>
      </c>
      <c r="O636" s="613">
        <v>27</v>
      </c>
    </row>
    <row r="637" spans="1:15">
      <c r="A637" s="1">
        <v>633</v>
      </c>
      <c r="B637" s="77" t="s">
        <v>2310</v>
      </c>
      <c r="C637" s="78" t="s">
        <v>1526</v>
      </c>
      <c r="D637" s="78" t="s">
        <v>1507</v>
      </c>
      <c r="E637" s="79" t="s">
        <v>2421</v>
      </c>
      <c r="F637" s="240" t="s">
        <v>2976</v>
      </c>
      <c r="G637" s="78" t="s">
        <v>4752</v>
      </c>
      <c r="H637" s="309">
        <v>40000</v>
      </c>
      <c r="I637" s="310">
        <v>45000</v>
      </c>
      <c r="J637" s="78">
        <v>9</v>
      </c>
      <c r="K637" s="78">
        <v>7</v>
      </c>
      <c r="L637" s="78">
        <v>0</v>
      </c>
      <c r="M637" s="78">
        <v>0</v>
      </c>
      <c r="N637" s="509">
        <v>2</v>
      </c>
      <c r="O637" s="613">
        <v>27</v>
      </c>
    </row>
    <row r="638" spans="1:15">
      <c r="A638" s="1">
        <v>634</v>
      </c>
      <c r="B638" s="77" t="s">
        <v>2310</v>
      </c>
      <c r="C638" s="78" t="s">
        <v>1526</v>
      </c>
      <c r="D638" s="78" t="s">
        <v>958</v>
      </c>
      <c r="E638" s="79" t="s">
        <v>2423</v>
      </c>
      <c r="F638" s="240" t="s">
        <v>2978</v>
      </c>
      <c r="G638" s="78" t="s">
        <v>4754</v>
      </c>
      <c r="H638" s="309">
        <v>40000</v>
      </c>
      <c r="I638" s="310">
        <v>45000</v>
      </c>
      <c r="J638" s="78">
        <v>16</v>
      </c>
      <c r="K638" s="78">
        <v>10</v>
      </c>
      <c r="L638" s="78">
        <v>0</v>
      </c>
      <c r="M638" s="78">
        <v>0</v>
      </c>
      <c r="N638" s="509">
        <v>6</v>
      </c>
      <c r="O638" s="613">
        <v>48</v>
      </c>
    </row>
    <row r="639" spans="1:15">
      <c r="A639" s="1">
        <v>635</v>
      </c>
      <c r="B639" s="77" t="s">
        <v>2310</v>
      </c>
      <c r="C639" s="78" t="s">
        <v>1526</v>
      </c>
      <c r="D639" s="78" t="s">
        <v>1498</v>
      </c>
      <c r="E639" s="79" t="s">
        <v>1764</v>
      </c>
      <c r="F639" s="240" t="s">
        <v>2979</v>
      </c>
      <c r="G639" s="78" t="s">
        <v>4755</v>
      </c>
      <c r="H639" s="309">
        <v>40000</v>
      </c>
      <c r="I639" s="310">
        <v>45000</v>
      </c>
      <c r="J639" s="78">
        <v>18</v>
      </c>
      <c r="K639" s="78">
        <v>10</v>
      </c>
      <c r="L639" s="78">
        <v>0</v>
      </c>
      <c r="M639" s="78">
        <v>0</v>
      </c>
      <c r="N639" s="509">
        <v>8</v>
      </c>
      <c r="O639" s="613">
        <v>54</v>
      </c>
    </row>
    <row r="640" spans="1:15">
      <c r="A640" s="1">
        <v>636</v>
      </c>
      <c r="B640" s="77" t="s">
        <v>2310</v>
      </c>
      <c r="C640" s="78" t="s">
        <v>1526</v>
      </c>
      <c r="D640" s="78" t="s">
        <v>2424</v>
      </c>
      <c r="E640" s="79" t="s">
        <v>2425</v>
      </c>
      <c r="F640" s="240" t="s">
        <v>2980</v>
      </c>
      <c r="G640" s="78" t="s">
        <v>4756</v>
      </c>
      <c r="H640" s="309">
        <v>40000</v>
      </c>
      <c r="I640" s="310">
        <v>45000</v>
      </c>
      <c r="J640" s="78">
        <v>42</v>
      </c>
      <c r="K640" s="78">
        <v>32</v>
      </c>
      <c r="L640" s="78">
        <v>0</v>
      </c>
      <c r="M640" s="78">
        <v>0</v>
      </c>
      <c r="N640" s="509">
        <v>10</v>
      </c>
      <c r="O640" s="613">
        <v>126</v>
      </c>
    </row>
    <row r="641" spans="1:15">
      <c r="A641" s="1">
        <v>637</v>
      </c>
      <c r="B641" s="77" t="s">
        <v>2310</v>
      </c>
      <c r="C641" s="78" t="s">
        <v>1526</v>
      </c>
      <c r="D641" s="78" t="s">
        <v>2426</v>
      </c>
      <c r="E641" s="79" t="s">
        <v>2427</v>
      </c>
      <c r="F641" s="240" t="s">
        <v>2981</v>
      </c>
      <c r="G641" s="78" t="s">
        <v>4757</v>
      </c>
      <c r="H641" s="309">
        <v>40000</v>
      </c>
      <c r="I641" s="310">
        <v>45000</v>
      </c>
      <c r="J641" s="78">
        <v>27</v>
      </c>
      <c r="K641" s="78">
        <v>20</v>
      </c>
      <c r="L641" s="78">
        <v>0</v>
      </c>
      <c r="M641" s="78">
        <v>0</v>
      </c>
      <c r="N641" s="509">
        <v>7</v>
      </c>
      <c r="O641" s="613">
        <v>81</v>
      </c>
    </row>
    <row r="642" spans="1:15">
      <c r="A642" s="1">
        <v>638</v>
      </c>
      <c r="B642" s="77" t="s">
        <v>2310</v>
      </c>
      <c r="C642" s="78" t="s">
        <v>1526</v>
      </c>
      <c r="D642" s="78" t="s">
        <v>2428</v>
      </c>
      <c r="E642" s="79" t="s">
        <v>2429</v>
      </c>
      <c r="F642" s="240" t="s">
        <v>2982</v>
      </c>
      <c r="G642" s="78" t="s">
        <v>2430</v>
      </c>
      <c r="H642" s="309">
        <v>40000</v>
      </c>
      <c r="I642" s="310">
        <v>50000</v>
      </c>
      <c r="J642" s="78">
        <v>49</v>
      </c>
      <c r="K642" s="78">
        <v>39</v>
      </c>
      <c r="L642" s="78">
        <v>0</v>
      </c>
      <c r="M642" s="78">
        <v>0</v>
      </c>
      <c r="N642" s="509">
        <v>10</v>
      </c>
      <c r="O642" s="613">
        <v>147</v>
      </c>
    </row>
    <row r="643" spans="1:15">
      <c r="A643" s="1">
        <v>639</v>
      </c>
      <c r="B643" s="77" t="s">
        <v>2310</v>
      </c>
      <c r="C643" s="78" t="s">
        <v>1526</v>
      </c>
      <c r="D643" s="78" t="s">
        <v>2431</v>
      </c>
      <c r="E643" s="79" t="s">
        <v>2432</v>
      </c>
      <c r="F643" s="240" t="s">
        <v>2983</v>
      </c>
      <c r="G643" s="78" t="s">
        <v>4758</v>
      </c>
      <c r="H643" s="309">
        <v>40000</v>
      </c>
      <c r="I643" s="310">
        <v>45000</v>
      </c>
      <c r="J643" s="78">
        <v>16</v>
      </c>
      <c r="K643" s="78">
        <v>10</v>
      </c>
      <c r="L643" s="78">
        <v>0</v>
      </c>
      <c r="M643" s="78">
        <v>0</v>
      </c>
      <c r="N643" s="509">
        <v>6</v>
      </c>
      <c r="O643" s="613">
        <v>48</v>
      </c>
    </row>
    <row r="644" spans="1:15">
      <c r="A644" s="1">
        <v>640</v>
      </c>
      <c r="B644" s="77" t="s">
        <v>2310</v>
      </c>
      <c r="C644" s="78" t="s">
        <v>1526</v>
      </c>
      <c r="D644" s="78" t="s">
        <v>2433</v>
      </c>
      <c r="E644" s="79" t="s">
        <v>2434</v>
      </c>
      <c r="F644" s="240" t="s">
        <v>2984</v>
      </c>
      <c r="G644" s="78" t="s">
        <v>2435</v>
      </c>
      <c r="H644" s="309">
        <v>40000</v>
      </c>
      <c r="I644" s="310">
        <v>45000</v>
      </c>
      <c r="J644" s="78">
        <v>15</v>
      </c>
      <c r="K644" s="78">
        <v>10</v>
      </c>
      <c r="L644" s="78">
        <v>0</v>
      </c>
      <c r="M644" s="78">
        <v>0</v>
      </c>
      <c r="N644" s="510">
        <v>5</v>
      </c>
      <c r="O644" s="613">
        <v>45</v>
      </c>
    </row>
    <row r="645" spans="1:15">
      <c r="A645" s="1">
        <v>641</v>
      </c>
      <c r="B645" s="77" t="s">
        <v>2310</v>
      </c>
      <c r="C645" s="78" t="s">
        <v>1526</v>
      </c>
      <c r="D645" s="78" t="s">
        <v>647</v>
      </c>
      <c r="E645" s="79" t="s">
        <v>2436</v>
      </c>
      <c r="F645" s="240" t="s">
        <v>2985</v>
      </c>
      <c r="G645" s="78" t="s">
        <v>4759</v>
      </c>
      <c r="H645" s="309">
        <v>40000</v>
      </c>
      <c r="I645" s="310">
        <v>45000</v>
      </c>
      <c r="J645" s="78">
        <v>17</v>
      </c>
      <c r="K645" s="78">
        <v>10</v>
      </c>
      <c r="L645" s="78">
        <v>0</v>
      </c>
      <c r="M645" s="78">
        <v>0</v>
      </c>
      <c r="N645" s="509">
        <v>7</v>
      </c>
      <c r="O645" s="613">
        <v>51</v>
      </c>
    </row>
    <row r="646" spans="1:15">
      <c r="A646" s="1">
        <v>642</v>
      </c>
      <c r="B646" s="77" t="s">
        <v>2310</v>
      </c>
      <c r="C646" s="78" t="s">
        <v>1526</v>
      </c>
      <c r="D646" s="78" t="s">
        <v>2437</v>
      </c>
      <c r="E646" s="79" t="s">
        <v>2438</v>
      </c>
      <c r="F646" s="240" t="s">
        <v>2986</v>
      </c>
      <c r="G646" s="78" t="s">
        <v>2439</v>
      </c>
      <c r="H646" s="309">
        <v>40000</v>
      </c>
      <c r="I646" s="310">
        <v>45000</v>
      </c>
      <c r="J646" s="78">
        <v>7</v>
      </c>
      <c r="K646" s="78">
        <v>0</v>
      </c>
      <c r="L646" s="78">
        <v>0</v>
      </c>
      <c r="M646" s="78">
        <v>0</v>
      </c>
      <c r="N646" s="509">
        <v>7</v>
      </c>
      <c r="O646" s="613">
        <v>21</v>
      </c>
    </row>
    <row r="647" spans="1:15">
      <c r="A647" s="1">
        <v>643</v>
      </c>
      <c r="B647" s="77" t="s">
        <v>2310</v>
      </c>
      <c r="C647" s="78" t="s">
        <v>1526</v>
      </c>
      <c r="D647" s="78" t="s">
        <v>2347</v>
      </c>
      <c r="E647" s="79" t="s">
        <v>2440</v>
      </c>
      <c r="F647" s="240" t="s">
        <v>2934</v>
      </c>
      <c r="G647" s="78" t="s">
        <v>2441</v>
      </c>
      <c r="H647" s="309">
        <v>40000</v>
      </c>
      <c r="I647" s="310">
        <v>45000</v>
      </c>
      <c r="J647" s="78">
        <v>11</v>
      </c>
      <c r="K647" s="78">
        <v>6</v>
      </c>
      <c r="L647" s="78">
        <v>0</v>
      </c>
      <c r="M647" s="78">
        <v>0</v>
      </c>
      <c r="N647" s="509">
        <v>5</v>
      </c>
      <c r="O647" s="613">
        <v>33</v>
      </c>
    </row>
    <row r="648" spans="1:15">
      <c r="A648" s="1">
        <v>644</v>
      </c>
      <c r="B648" s="77" t="s">
        <v>2310</v>
      </c>
      <c r="C648" s="78" t="s">
        <v>1526</v>
      </c>
      <c r="D648" s="78" t="s">
        <v>2442</v>
      </c>
      <c r="E648" s="79" t="s">
        <v>2443</v>
      </c>
      <c r="F648" s="240" t="s">
        <v>2987</v>
      </c>
      <c r="G648" s="78" t="s">
        <v>2444</v>
      </c>
      <c r="H648" s="309">
        <v>40000</v>
      </c>
      <c r="I648" s="310">
        <v>45000</v>
      </c>
      <c r="J648" s="78">
        <v>15</v>
      </c>
      <c r="K648" s="78">
        <v>15</v>
      </c>
      <c r="L648" s="78">
        <v>0</v>
      </c>
      <c r="M648" s="78">
        <v>0</v>
      </c>
      <c r="N648" s="509">
        <v>0</v>
      </c>
      <c r="O648" s="613">
        <v>45</v>
      </c>
    </row>
    <row r="649" spans="1:15">
      <c r="A649" s="1">
        <v>645</v>
      </c>
      <c r="B649" s="77" t="s">
        <v>2310</v>
      </c>
      <c r="C649" s="78" t="s">
        <v>1526</v>
      </c>
      <c r="D649" s="78" t="s">
        <v>2445</v>
      </c>
      <c r="E649" s="79" t="s">
        <v>3467</v>
      </c>
      <c r="F649" s="240" t="s">
        <v>2988</v>
      </c>
      <c r="G649" s="78" t="s">
        <v>2446</v>
      </c>
      <c r="H649" s="309">
        <v>40000</v>
      </c>
      <c r="I649" s="310">
        <v>45000</v>
      </c>
      <c r="J649" s="78">
        <v>31</v>
      </c>
      <c r="K649" s="78">
        <v>21</v>
      </c>
      <c r="L649" s="78">
        <v>0</v>
      </c>
      <c r="M649" s="78">
        <v>0</v>
      </c>
      <c r="N649" s="509">
        <v>10</v>
      </c>
      <c r="O649" s="613">
        <v>93</v>
      </c>
    </row>
    <row r="650" spans="1:15">
      <c r="A650" s="1">
        <v>646</v>
      </c>
      <c r="B650" s="77" t="s">
        <v>2310</v>
      </c>
      <c r="C650" s="78" t="s">
        <v>1526</v>
      </c>
      <c r="D650" s="78" t="s">
        <v>2447</v>
      </c>
      <c r="E650" s="79" t="s">
        <v>3468</v>
      </c>
      <c r="F650" s="240" t="s">
        <v>2989</v>
      </c>
      <c r="G650" s="78" t="s">
        <v>4760</v>
      </c>
      <c r="H650" s="309">
        <v>40000</v>
      </c>
      <c r="I650" s="310">
        <v>45000</v>
      </c>
      <c r="J650" s="78">
        <v>25</v>
      </c>
      <c r="K650" s="78">
        <v>20</v>
      </c>
      <c r="L650" s="78">
        <v>0</v>
      </c>
      <c r="M650" s="78">
        <v>0</v>
      </c>
      <c r="N650" s="509">
        <v>5</v>
      </c>
      <c r="O650" s="613">
        <v>75</v>
      </c>
    </row>
    <row r="651" spans="1:15">
      <c r="A651" s="1">
        <v>647</v>
      </c>
      <c r="B651" s="77" t="s">
        <v>2310</v>
      </c>
      <c r="C651" s="78" t="s">
        <v>1526</v>
      </c>
      <c r="D651" s="78" t="s">
        <v>619</v>
      </c>
      <c r="E651" s="79" t="s">
        <v>907</v>
      </c>
      <c r="F651" s="240" t="s">
        <v>2990</v>
      </c>
      <c r="G651" s="78" t="s">
        <v>2444</v>
      </c>
      <c r="H651" s="309">
        <v>40000</v>
      </c>
      <c r="I651" s="310">
        <v>45000</v>
      </c>
      <c r="J651" s="78">
        <v>48</v>
      </c>
      <c r="K651" s="78">
        <v>40</v>
      </c>
      <c r="L651" s="78">
        <v>0</v>
      </c>
      <c r="M651" s="78">
        <v>0</v>
      </c>
      <c r="N651" s="509">
        <v>8</v>
      </c>
      <c r="O651" s="613">
        <v>144</v>
      </c>
    </row>
    <row r="652" spans="1:15">
      <c r="A652" s="1">
        <v>648</v>
      </c>
      <c r="B652" s="77" t="s">
        <v>2310</v>
      </c>
      <c r="C652" s="78" t="s">
        <v>1526</v>
      </c>
      <c r="D652" s="78" t="s">
        <v>2450</v>
      </c>
      <c r="E652" s="79" t="s">
        <v>2451</v>
      </c>
      <c r="F652" s="240" t="s">
        <v>2992</v>
      </c>
      <c r="G652" s="78" t="s">
        <v>2452</v>
      </c>
      <c r="H652" s="309">
        <v>40000</v>
      </c>
      <c r="I652" s="310">
        <v>45000</v>
      </c>
      <c r="J652" s="78">
        <v>2</v>
      </c>
      <c r="K652" s="78">
        <v>0</v>
      </c>
      <c r="L652" s="78">
        <v>0</v>
      </c>
      <c r="M652" s="78">
        <v>0</v>
      </c>
      <c r="N652" s="509">
        <v>2</v>
      </c>
      <c r="O652" s="613">
        <v>6</v>
      </c>
    </row>
    <row r="653" spans="1:15">
      <c r="A653" s="1">
        <v>649</v>
      </c>
      <c r="B653" s="77" t="s">
        <v>2310</v>
      </c>
      <c r="C653" s="78" t="s">
        <v>1526</v>
      </c>
      <c r="D653" s="78" t="s">
        <v>2453</v>
      </c>
      <c r="E653" s="79" t="s">
        <v>2454</v>
      </c>
      <c r="F653" s="240" t="s">
        <v>2993</v>
      </c>
      <c r="G653" s="78" t="s">
        <v>2455</v>
      </c>
      <c r="H653" s="309">
        <v>40000</v>
      </c>
      <c r="I653" s="310">
        <v>45000</v>
      </c>
      <c r="J653" s="78">
        <v>7</v>
      </c>
      <c r="K653" s="78">
        <v>0</v>
      </c>
      <c r="L653" s="78">
        <v>0</v>
      </c>
      <c r="M653" s="78">
        <v>0</v>
      </c>
      <c r="N653" s="509">
        <v>7</v>
      </c>
      <c r="O653" s="613">
        <v>21</v>
      </c>
    </row>
    <row r="654" spans="1:15">
      <c r="A654" s="1">
        <v>650</v>
      </c>
      <c r="B654" s="77" t="s">
        <v>2310</v>
      </c>
      <c r="C654" s="78" t="s">
        <v>1526</v>
      </c>
      <c r="D654" s="78" t="s">
        <v>2456</v>
      </c>
      <c r="E654" s="79" t="s">
        <v>2457</v>
      </c>
      <c r="F654" s="240" t="s">
        <v>2994</v>
      </c>
      <c r="G654" s="78" t="s">
        <v>4762</v>
      </c>
      <c r="H654" s="309">
        <v>40000</v>
      </c>
      <c r="I654" s="310">
        <v>45000</v>
      </c>
      <c r="J654" s="78">
        <v>8</v>
      </c>
      <c r="K654" s="78">
        <v>0</v>
      </c>
      <c r="L654" s="78">
        <v>0</v>
      </c>
      <c r="M654" s="78">
        <v>0</v>
      </c>
      <c r="N654" s="509">
        <v>8</v>
      </c>
      <c r="O654" s="613">
        <v>24</v>
      </c>
    </row>
    <row r="655" spans="1:15">
      <c r="A655" s="1">
        <v>651</v>
      </c>
      <c r="B655" s="77" t="s">
        <v>2310</v>
      </c>
      <c r="C655" s="78" t="s">
        <v>1526</v>
      </c>
      <c r="D655" s="78" t="s">
        <v>2463</v>
      </c>
      <c r="E655" s="79" t="s">
        <v>2451</v>
      </c>
      <c r="F655" s="240" t="s">
        <v>2998</v>
      </c>
      <c r="G655" s="78" t="s">
        <v>2452</v>
      </c>
      <c r="H655" s="309">
        <v>40000</v>
      </c>
      <c r="I655" s="310">
        <v>45000</v>
      </c>
      <c r="J655" s="78">
        <v>2</v>
      </c>
      <c r="K655" s="78">
        <v>0</v>
      </c>
      <c r="L655" s="78">
        <v>0</v>
      </c>
      <c r="M655" s="78">
        <v>0</v>
      </c>
      <c r="N655" s="509">
        <v>2</v>
      </c>
      <c r="O655" s="613">
        <v>6</v>
      </c>
    </row>
    <row r="656" spans="1:15">
      <c r="A656" s="1">
        <v>652</v>
      </c>
      <c r="B656" s="81" t="s">
        <v>2116</v>
      </c>
      <c r="C656" s="82" t="s">
        <v>4981</v>
      </c>
      <c r="D656" s="82" t="s">
        <v>2119</v>
      </c>
      <c r="E656" s="82" t="s">
        <v>2120</v>
      </c>
      <c r="F656" s="83" t="s">
        <v>2121</v>
      </c>
      <c r="G656" s="82" t="s">
        <v>2122</v>
      </c>
      <c r="H656" s="313">
        <v>35000</v>
      </c>
      <c r="I656" s="314">
        <v>40000</v>
      </c>
      <c r="J656" s="82">
        <v>23</v>
      </c>
      <c r="K656" s="82">
        <v>23</v>
      </c>
      <c r="L656" s="82">
        <v>0</v>
      </c>
      <c r="M656" s="82">
        <v>0</v>
      </c>
      <c r="N656" s="512">
        <v>0</v>
      </c>
      <c r="O656" s="615">
        <v>46</v>
      </c>
    </row>
    <row r="657" spans="1:15">
      <c r="A657" s="1">
        <v>653</v>
      </c>
      <c r="B657" s="81" t="s">
        <v>2116</v>
      </c>
      <c r="C657" s="82" t="s">
        <v>4981</v>
      </c>
      <c r="D657" s="82" t="s">
        <v>2124</v>
      </c>
      <c r="E657" s="85" t="s">
        <v>2125</v>
      </c>
      <c r="F657" s="241" t="s">
        <v>3000</v>
      </c>
      <c r="G657" s="82" t="s">
        <v>2126</v>
      </c>
      <c r="H657" s="313">
        <v>40000</v>
      </c>
      <c r="I657" s="314">
        <v>50000</v>
      </c>
      <c r="J657" s="82">
        <v>37</v>
      </c>
      <c r="K657" s="82">
        <v>34</v>
      </c>
      <c r="L657" s="82">
        <v>3</v>
      </c>
      <c r="M657" s="82">
        <v>0</v>
      </c>
      <c r="N657" s="512">
        <v>0</v>
      </c>
      <c r="O657" s="615">
        <v>77</v>
      </c>
    </row>
    <row r="658" spans="1:15">
      <c r="A658" s="1">
        <v>654</v>
      </c>
      <c r="B658" s="81" t="s">
        <v>2116</v>
      </c>
      <c r="C658" s="82" t="s">
        <v>4981</v>
      </c>
      <c r="D658" s="82" t="s">
        <v>2127</v>
      </c>
      <c r="E658" s="85" t="s">
        <v>2128</v>
      </c>
      <c r="F658" s="241" t="s">
        <v>3001</v>
      </c>
      <c r="G658" s="82" t="s">
        <v>2129</v>
      </c>
      <c r="H658" s="313">
        <v>40000</v>
      </c>
      <c r="I658" s="314">
        <v>50000</v>
      </c>
      <c r="J658" s="82">
        <v>36</v>
      </c>
      <c r="K658" s="82">
        <v>36</v>
      </c>
      <c r="L658" s="82">
        <v>0</v>
      </c>
      <c r="M658" s="82">
        <v>0</v>
      </c>
      <c r="N658" s="512">
        <v>0</v>
      </c>
      <c r="O658" s="615">
        <v>72</v>
      </c>
    </row>
    <row r="659" spans="1:15">
      <c r="A659" s="1">
        <v>655</v>
      </c>
      <c r="B659" s="81" t="s">
        <v>2116</v>
      </c>
      <c r="C659" s="82" t="s">
        <v>4981</v>
      </c>
      <c r="D659" s="82" t="s">
        <v>2130</v>
      </c>
      <c r="E659" s="85" t="s">
        <v>2131</v>
      </c>
      <c r="F659" s="241" t="s">
        <v>3002</v>
      </c>
      <c r="G659" s="265" t="s">
        <v>4873</v>
      </c>
      <c r="H659" s="313">
        <v>30000</v>
      </c>
      <c r="I659" s="314">
        <v>30000</v>
      </c>
      <c r="J659" s="82">
        <v>17</v>
      </c>
      <c r="K659" s="82">
        <v>12</v>
      </c>
      <c r="L659" s="82">
        <v>0</v>
      </c>
      <c r="M659" s="82">
        <v>0</v>
      </c>
      <c r="N659" s="512">
        <v>5</v>
      </c>
      <c r="O659" s="615">
        <v>34</v>
      </c>
    </row>
    <row r="660" spans="1:15">
      <c r="A660" s="1">
        <v>656</v>
      </c>
      <c r="B660" s="81" t="s">
        <v>2116</v>
      </c>
      <c r="C660" s="82" t="s">
        <v>4981</v>
      </c>
      <c r="D660" s="82" t="s">
        <v>2132</v>
      </c>
      <c r="E660" s="85" t="s">
        <v>1488</v>
      </c>
      <c r="F660" s="241" t="s">
        <v>3003</v>
      </c>
      <c r="G660" s="265" t="s">
        <v>4874</v>
      </c>
      <c r="H660" s="313">
        <v>40000</v>
      </c>
      <c r="I660" s="314">
        <v>45000</v>
      </c>
      <c r="J660" s="82">
        <v>24</v>
      </c>
      <c r="K660" s="82">
        <v>24</v>
      </c>
      <c r="L660" s="82">
        <v>0</v>
      </c>
      <c r="M660" s="82">
        <v>0</v>
      </c>
      <c r="N660" s="512">
        <v>0</v>
      </c>
      <c r="O660" s="615">
        <v>48</v>
      </c>
    </row>
    <row r="661" spans="1:15">
      <c r="A661" s="1">
        <v>657</v>
      </c>
      <c r="B661" s="81" t="s">
        <v>2116</v>
      </c>
      <c r="C661" s="82" t="s">
        <v>4981</v>
      </c>
      <c r="D661" s="82" t="s">
        <v>2133</v>
      </c>
      <c r="E661" s="85" t="s">
        <v>2134</v>
      </c>
      <c r="F661" s="241" t="s">
        <v>3004</v>
      </c>
      <c r="G661" s="265" t="s">
        <v>4875</v>
      </c>
      <c r="H661" s="313">
        <v>25000</v>
      </c>
      <c r="I661" s="314">
        <v>35000</v>
      </c>
      <c r="J661" s="82">
        <v>33</v>
      </c>
      <c r="K661" s="82">
        <v>33</v>
      </c>
      <c r="L661" s="82">
        <v>0</v>
      </c>
      <c r="M661" s="82">
        <v>0</v>
      </c>
      <c r="N661" s="512">
        <v>0</v>
      </c>
      <c r="O661" s="615">
        <v>66</v>
      </c>
    </row>
    <row r="662" spans="1:15">
      <c r="A662" s="1">
        <v>658</v>
      </c>
      <c r="B662" s="81" t="s">
        <v>2116</v>
      </c>
      <c r="C662" s="82" t="s">
        <v>4981</v>
      </c>
      <c r="D662" s="82" t="s">
        <v>2135</v>
      </c>
      <c r="E662" s="85" t="s">
        <v>2136</v>
      </c>
      <c r="F662" s="241" t="s">
        <v>3005</v>
      </c>
      <c r="G662" s="265" t="s">
        <v>4876</v>
      </c>
      <c r="H662" s="313">
        <v>40000</v>
      </c>
      <c r="I662" s="314">
        <v>50000</v>
      </c>
      <c r="J662" s="82">
        <v>29</v>
      </c>
      <c r="K662" s="82">
        <v>29</v>
      </c>
      <c r="L662" s="82">
        <v>0</v>
      </c>
      <c r="M662" s="82">
        <v>0</v>
      </c>
      <c r="N662" s="512">
        <v>0</v>
      </c>
      <c r="O662" s="615">
        <v>58</v>
      </c>
    </row>
    <row r="663" spans="1:15">
      <c r="A663" s="1">
        <v>659</v>
      </c>
      <c r="B663" s="81" t="s">
        <v>2116</v>
      </c>
      <c r="C663" s="82" t="s">
        <v>4981</v>
      </c>
      <c r="D663" s="82" t="s">
        <v>2137</v>
      </c>
      <c r="E663" s="85" t="s">
        <v>486</v>
      </c>
      <c r="F663" s="241" t="s">
        <v>3006</v>
      </c>
      <c r="G663" s="265" t="s">
        <v>2138</v>
      </c>
      <c r="H663" s="313">
        <v>50000</v>
      </c>
      <c r="I663" s="314">
        <v>60000</v>
      </c>
      <c r="J663" s="82">
        <v>45</v>
      </c>
      <c r="K663" s="82">
        <v>45</v>
      </c>
      <c r="L663" s="82">
        <v>0</v>
      </c>
      <c r="M663" s="82">
        <v>0</v>
      </c>
      <c r="N663" s="512">
        <v>0</v>
      </c>
      <c r="O663" s="615">
        <v>90</v>
      </c>
    </row>
    <row r="664" spans="1:15">
      <c r="A664" s="1">
        <v>660</v>
      </c>
      <c r="B664" s="81" t="s">
        <v>2116</v>
      </c>
      <c r="C664" s="82" t="s">
        <v>4981</v>
      </c>
      <c r="D664" s="82" t="s">
        <v>2139</v>
      </c>
      <c r="E664" s="85" t="s">
        <v>2140</v>
      </c>
      <c r="F664" s="241" t="s">
        <v>3007</v>
      </c>
      <c r="G664" s="265" t="s">
        <v>2141</v>
      </c>
      <c r="H664" s="313">
        <v>50000</v>
      </c>
      <c r="I664" s="314">
        <v>60000</v>
      </c>
      <c r="J664" s="82">
        <v>40</v>
      </c>
      <c r="K664" s="82">
        <v>40</v>
      </c>
      <c r="L664" s="82">
        <v>0</v>
      </c>
      <c r="M664" s="82">
        <v>0</v>
      </c>
      <c r="N664" s="512">
        <v>0</v>
      </c>
      <c r="O664" s="615">
        <v>80</v>
      </c>
    </row>
    <row r="665" spans="1:15">
      <c r="A665" s="1">
        <v>661</v>
      </c>
      <c r="B665" s="81" t="s">
        <v>2116</v>
      </c>
      <c r="C665" s="82" t="s">
        <v>4981</v>
      </c>
      <c r="D665" s="82" t="s">
        <v>2142</v>
      </c>
      <c r="E665" s="85" t="s">
        <v>2143</v>
      </c>
      <c r="F665" s="241" t="s">
        <v>3008</v>
      </c>
      <c r="G665" s="265" t="s">
        <v>2144</v>
      </c>
      <c r="H665" s="313">
        <v>40000</v>
      </c>
      <c r="I665" s="314">
        <v>45000</v>
      </c>
      <c r="J665" s="82">
        <v>25</v>
      </c>
      <c r="K665" s="82">
        <v>25</v>
      </c>
      <c r="L665" s="82">
        <v>0</v>
      </c>
      <c r="M665" s="82">
        <v>0</v>
      </c>
      <c r="N665" s="512">
        <v>0</v>
      </c>
      <c r="O665" s="615">
        <v>50</v>
      </c>
    </row>
    <row r="666" spans="1:15">
      <c r="A666" s="1">
        <v>662</v>
      </c>
      <c r="B666" s="81" t="s">
        <v>2116</v>
      </c>
      <c r="C666" s="82" t="s">
        <v>4981</v>
      </c>
      <c r="D666" s="82" t="s">
        <v>2145</v>
      </c>
      <c r="E666" s="85" t="s">
        <v>2146</v>
      </c>
      <c r="F666" s="241" t="s">
        <v>3009</v>
      </c>
      <c r="G666" s="265" t="s">
        <v>2147</v>
      </c>
      <c r="H666" s="313">
        <v>35000</v>
      </c>
      <c r="I666" s="314">
        <v>40000</v>
      </c>
      <c r="J666" s="82">
        <v>26</v>
      </c>
      <c r="K666" s="84">
        <v>20</v>
      </c>
      <c r="L666" s="82">
        <v>0</v>
      </c>
      <c r="M666" s="82">
        <v>0</v>
      </c>
      <c r="N666" s="512">
        <v>6</v>
      </c>
      <c r="O666" s="615">
        <v>52</v>
      </c>
    </row>
    <row r="667" spans="1:15">
      <c r="A667" s="1">
        <v>663</v>
      </c>
      <c r="B667" s="81" t="s">
        <v>2116</v>
      </c>
      <c r="C667" s="82" t="s">
        <v>4981</v>
      </c>
      <c r="D667" s="82" t="s">
        <v>2148</v>
      </c>
      <c r="E667" s="85" t="s">
        <v>2149</v>
      </c>
      <c r="F667" s="241" t="s">
        <v>3010</v>
      </c>
      <c r="G667" s="265" t="s">
        <v>2150</v>
      </c>
      <c r="H667" s="313">
        <v>40000</v>
      </c>
      <c r="I667" s="314">
        <v>55000</v>
      </c>
      <c r="J667" s="82">
        <v>40</v>
      </c>
      <c r="K667" s="82">
        <v>40</v>
      </c>
      <c r="L667" s="82">
        <v>0</v>
      </c>
      <c r="M667" s="82">
        <v>0</v>
      </c>
      <c r="N667" s="512">
        <v>0</v>
      </c>
      <c r="O667" s="615">
        <v>80</v>
      </c>
    </row>
    <row r="668" spans="1:15">
      <c r="A668" s="1">
        <v>664</v>
      </c>
      <c r="B668" s="81" t="s">
        <v>2116</v>
      </c>
      <c r="C668" s="82" t="s">
        <v>4981</v>
      </c>
      <c r="D668" s="82" t="s">
        <v>2151</v>
      </c>
      <c r="E668" s="85" t="s">
        <v>2152</v>
      </c>
      <c r="F668" s="241" t="s">
        <v>3011</v>
      </c>
      <c r="G668" s="265" t="s">
        <v>4877</v>
      </c>
      <c r="H668" s="315">
        <v>40000</v>
      </c>
      <c r="I668" s="316">
        <v>50000</v>
      </c>
      <c r="J668" s="82">
        <v>39</v>
      </c>
      <c r="K668" s="265">
        <v>37</v>
      </c>
      <c r="L668" s="82">
        <v>0</v>
      </c>
      <c r="M668" s="82">
        <v>0</v>
      </c>
      <c r="N668" s="513">
        <v>2</v>
      </c>
      <c r="O668" s="616">
        <v>78</v>
      </c>
    </row>
    <row r="669" spans="1:15">
      <c r="A669" s="1">
        <v>665</v>
      </c>
      <c r="B669" s="81" t="s">
        <v>2116</v>
      </c>
      <c r="C669" s="82" t="s">
        <v>4981</v>
      </c>
      <c r="D669" s="82" t="s">
        <v>2153</v>
      </c>
      <c r="E669" s="85" t="s">
        <v>2154</v>
      </c>
      <c r="F669" s="241" t="s">
        <v>3012</v>
      </c>
      <c r="G669" s="265" t="s">
        <v>4878</v>
      </c>
      <c r="H669" s="315">
        <v>40000</v>
      </c>
      <c r="I669" s="316">
        <v>50000</v>
      </c>
      <c r="J669" s="82">
        <v>31</v>
      </c>
      <c r="K669" s="265">
        <v>30</v>
      </c>
      <c r="L669" s="82">
        <v>0</v>
      </c>
      <c r="M669" s="82">
        <v>0</v>
      </c>
      <c r="N669" s="513">
        <v>1</v>
      </c>
      <c r="O669" s="616">
        <v>62</v>
      </c>
    </row>
    <row r="670" spans="1:15">
      <c r="A670" s="1">
        <v>666</v>
      </c>
      <c r="B670" s="81" t="s">
        <v>2116</v>
      </c>
      <c r="C670" s="82" t="s">
        <v>4981</v>
      </c>
      <c r="D670" s="82" t="s">
        <v>2155</v>
      </c>
      <c r="E670" s="85" t="s">
        <v>2156</v>
      </c>
      <c r="F670" s="241" t="s">
        <v>3013</v>
      </c>
      <c r="G670" s="265" t="s">
        <v>2157</v>
      </c>
      <c r="H670" s="315">
        <v>40000</v>
      </c>
      <c r="I670" s="316">
        <v>50000</v>
      </c>
      <c r="J670" s="82">
        <v>29</v>
      </c>
      <c r="K670" s="265">
        <v>27</v>
      </c>
      <c r="L670" s="82">
        <v>0</v>
      </c>
      <c r="M670" s="82">
        <v>0</v>
      </c>
      <c r="N670" s="513">
        <v>2</v>
      </c>
      <c r="O670" s="616">
        <v>58</v>
      </c>
    </row>
    <row r="671" spans="1:15">
      <c r="A671" s="1">
        <v>667</v>
      </c>
      <c r="B671" s="81" t="s">
        <v>2116</v>
      </c>
      <c r="C671" s="82" t="s">
        <v>4981</v>
      </c>
      <c r="D671" s="82" t="s">
        <v>2158</v>
      </c>
      <c r="E671" s="85" t="s">
        <v>2159</v>
      </c>
      <c r="F671" s="241" t="s">
        <v>3014</v>
      </c>
      <c r="G671" s="265" t="s">
        <v>4879</v>
      </c>
      <c r="H671" s="315">
        <v>40000</v>
      </c>
      <c r="I671" s="316">
        <v>50000</v>
      </c>
      <c r="J671" s="82">
        <v>32</v>
      </c>
      <c r="K671" s="265">
        <v>32</v>
      </c>
      <c r="L671" s="82">
        <v>0</v>
      </c>
      <c r="M671" s="82">
        <v>0</v>
      </c>
      <c r="N671" s="513">
        <v>0</v>
      </c>
      <c r="O671" s="616">
        <v>64</v>
      </c>
    </row>
    <row r="672" spans="1:15">
      <c r="A672" s="1">
        <v>668</v>
      </c>
      <c r="B672" s="81" t="s">
        <v>2116</v>
      </c>
      <c r="C672" s="82" t="s">
        <v>4981</v>
      </c>
      <c r="D672" s="82" t="s">
        <v>2160</v>
      </c>
      <c r="E672" s="85" t="s">
        <v>2161</v>
      </c>
      <c r="F672" s="241" t="s">
        <v>3015</v>
      </c>
      <c r="G672" s="265" t="s">
        <v>4880</v>
      </c>
      <c r="H672" s="317">
        <v>40000</v>
      </c>
      <c r="I672" s="316">
        <v>55000</v>
      </c>
      <c r="J672" s="82">
        <v>36</v>
      </c>
      <c r="K672" s="265">
        <v>34</v>
      </c>
      <c r="L672" s="82">
        <v>0</v>
      </c>
      <c r="M672" s="82">
        <v>0</v>
      </c>
      <c r="N672" s="513">
        <v>2</v>
      </c>
      <c r="O672" s="616">
        <v>72</v>
      </c>
    </row>
    <row r="673" spans="1:15">
      <c r="A673" s="1">
        <v>669</v>
      </c>
      <c r="B673" s="81" t="s">
        <v>2116</v>
      </c>
      <c r="C673" s="82" t="s">
        <v>4981</v>
      </c>
      <c r="D673" s="82" t="s">
        <v>861</v>
      </c>
      <c r="E673" s="85" t="s">
        <v>2162</v>
      </c>
      <c r="F673" s="241" t="s">
        <v>3016</v>
      </c>
      <c r="G673" s="265" t="s">
        <v>4881</v>
      </c>
      <c r="H673" s="317">
        <v>40000</v>
      </c>
      <c r="I673" s="316">
        <v>50000</v>
      </c>
      <c r="J673" s="82">
        <v>27</v>
      </c>
      <c r="K673" s="265">
        <v>27</v>
      </c>
      <c r="L673" s="82">
        <v>0</v>
      </c>
      <c r="M673" s="82">
        <v>0</v>
      </c>
      <c r="N673" s="513">
        <v>0</v>
      </c>
      <c r="O673" s="616">
        <v>54</v>
      </c>
    </row>
    <row r="674" spans="1:15">
      <c r="A674" s="1">
        <v>670</v>
      </c>
      <c r="B674" s="81" t="s">
        <v>2116</v>
      </c>
      <c r="C674" s="82" t="s">
        <v>4981</v>
      </c>
      <c r="D674" s="82" t="s">
        <v>2163</v>
      </c>
      <c r="E674" s="85" t="s">
        <v>2164</v>
      </c>
      <c r="F674" s="241" t="s">
        <v>3017</v>
      </c>
      <c r="G674" s="265" t="s">
        <v>4882</v>
      </c>
      <c r="H674" s="317">
        <v>40000</v>
      </c>
      <c r="I674" s="316">
        <v>40000</v>
      </c>
      <c r="J674" s="82">
        <v>38</v>
      </c>
      <c r="K674" s="265">
        <v>37</v>
      </c>
      <c r="L674" s="82">
        <v>0</v>
      </c>
      <c r="M674" s="82">
        <v>0</v>
      </c>
      <c r="N674" s="513">
        <v>1</v>
      </c>
      <c r="O674" s="616">
        <v>76</v>
      </c>
    </row>
    <row r="675" spans="1:15">
      <c r="A675" s="1">
        <v>671</v>
      </c>
      <c r="B675" s="81" t="s">
        <v>2116</v>
      </c>
      <c r="C675" s="82" t="s">
        <v>4981</v>
      </c>
      <c r="D675" s="82" t="s">
        <v>2165</v>
      </c>
      <c r="E675" s="85" t="s">
        <v>2166</v>
      </c>
      <c r="F675" s="241" t="s">
        <v>3018</v>
      </c>
      <c r="G675" s="265" t="s">
        <v>2167</v>
      </c>
      <c r="H675" s="317">
        <v>50000</v>
      </c>
      <c r="I675" s="316">
        <v>60000</v>
      </c>
      <c r="J675" s="82">
        <v>54</v>
      </c>
      <c r="K675" s="265">
        <v>54</v>
      </c>
      <c r="L675" s="82">
        <v>0</v>
      </c>
      <c r="M675" s="82">
        <v>0</v>
      </c>
      <c r="N675" s="513">
        <v>0</v>
      </c>
      <c r="O675" s="616">
        <v>108</v>
      </c>
    </row>
    <row r="676" spans="1:15">
      <c r="A676" s="1">
        <v>672</v>
      </c>
      <c r="B676" s="81" t="s">
        <v>2116</v>
      </c>
      <c r="C676" s="82" t="s">
        <v>4981</v>
      </c>
      <c r="D676" s="82" t="s">
        <v>2168</v>
      </c>
      <c r="E676" s="85" t="s">
        <v>2169</v>
      </c>
      <c r="F676" s="241" t="s">
        <v>3019</v>
      </c>
      <c r="G676" s="265" t="s">
        <v>2170</v>
      </c>
      <c r="H676" s="317">
        <v>30000</v>
      </c>
      <c r="I676" s="316">
        <v>30000</v>
      </c>
      <c r="J676" s="82">
        <v>27</v>
      </c>
      <c r="K676" s="265">
        <v>21</v>
      </c>
      <c r="L676" s="82">
        <v>0</v>
      </c>
      <c r="M676" s="82">
        <v>0</v>
      </c>
      <c r="N676" s="513">
        <v>6</v>
      </c>
      <c r="O676" s="616">
        <v>54</v>
      </c>
    </row>
    <row r="677" spans="1:15">
      <c r="A677" s="1">
        <v>673</v>
      </c>
      <c r="B677" s="81" t="s">
        <v>2116</v>
      </c>
      <c r="C677" s="82" t="s">
        <v>4981</v>
      </c>
      <c r="D677" s="82" t="s">
        <v>2171</v>
      </c>
      <c r="E677" s="85" t="s">
        <v>2172</v>
      </c>
      <c r="F677" s="241" t="s">
        <v>3020</v>
      </c>
      <c r="G677" s="265" t="s">
        <v>4886</v>
      </c>
      <c r="H677" s="317">
        <v>35000</v>
      </c>
      <c r="I677" s="316">
        <v>40000</v>
      </c>
      <c r="J677" s="82">
        <v>35</v>
      </c>
      <c r="K677" s="265">
        <v>31</v>
      </c>
      <c r="L677" s="82">
        <v>0</v>
      </c>
      <c r="M677" s="82">
        <v>0</v>
      </c>
      <c r="N677" s="513">
        <v>4</v>
      </c>
      <c r="O677" s="616">
        <v>70</v>
      </c>
    </row>
    <row r="678" spans="1:15">
      <c r="A678" s="1">
        <v>674</v>
      </c>
      <c r="B678" s="81" t="s">
        <v>2116</v>
      </c>
      <c r="C678" s="82" t="s">
        <v>4981</v>
      </c>
      <c r="D678" s="82" t="s">
        <v>2173</v>
      </c>
      <c r="E678" s="85" t="s">
        <v>2174</v>
      </c>
      <c r="F678" s="241" t="s">
        <v>3021</v>
      </c>
      <c r="G678" s="265" t="s">
        <v>4885</v>
      </c>
      <c r="H678" s="317">
        <v>40000</v>
      </c>
      <c r="I678" s="316">
        <v>50000</v>
      </c>
      <c r="J678" s="82">
        <v>32</v>
      </c>
      <c r="K678" s="265">
        <v>31</v>
      </c>
      <c r="L678" s="82">
        <v>0</v>
      </c>
      <c r="M678" s="82">
        <v>0</v>
      </c>
      <c r="N678" s="513">
        <v>1</v>
      </c>
      <c r="O678" s="616">
        <v>70</v>
      </c>
    </row>
    <row r="679" spans="1:15">
      <c r="A679" s="1">
        <v>675</v>
      </c>
      <c r="B679" s="81" t="s">
        <v>2116</v>
      </c>
      <c r="C679" s="82" t="s">
        <v>4981</v>
      </c>
      <c r="D679" s="82" t="s">
        <v>2175</v>
      </c>
      <c r="E679" s="85" t="s">
        <v>2176</v>
      </c>
      <c r="F679" s="241" t="s">
        <v>3022</v>
      </c>
      <c r="G679" s="265" t="s">
        <v>4884</v>
      </c>
      <c r="H679" s="315">
        <v>40000</v>
      </c>
      <c r="I679" s="316">
        <v>45000</v>
      </c>
      <c r="J679" s="82">
        <v>30</v>
      </c>
      <c r="K679" s="265">
        <v>26</v>
      </c>
      <c r="L679" s="82">
        <v>0</v>
      </c>
      <c r="M679" s="82">
        <v>0</v>
      </c>
      <c r="N679" s="513">
        <v>4</v>
      </c>
      <c r="O679" s="616">
        <v>60</v>
      </c>
    </row>
    <row r="680" spans="1:15">
      <c r="A680" s="1">
        <v>676</v>
      </c>
      <c r="B680" s="81" t="s">
        <v>2116</v>
      </c>
      <c r="C680" s="82" t="s">
        <v>4981</v>
      </c>
      <c r="D680" s="82" t="s">
        <v>2177</v>
      </c>
      <c r="E680" s="85" t="s">
        <v>2178</v>
      </c>
      <c r="F680" s="241" t="s">
        <v>3023</v>
      </c>
      <c r="G680" s="265" t="s">
        <v>2179</v>
      </c>
      <c r="H680" s="317">
        <v>35000</v>
      </c>
      <c r="I680" s="316">
        <v>40000</v>
      </c>
      <c r="J680" s="82">
        <v>40</v>
      </c>
      <c r="K680" s="265">
        <v>32</v>
      </c>
      <c r="L680" s="82">
        <v>0</v>
      </c>
      <c r="M680" s="82">
        <v>0</v>
      </c>
      <c r="N680" s="513">
        <v>8</v>
      </c>
      <c r="O680" s="616">
        <v>80</v>
      </c>
    </row>
    <row r="681" spans="1:15">
      <c r="A681" s="1">
        <v>677</v>
      </c>
      <c r="B681" s="81" t="s">
        <v>2116</v>
      </c>
      <c r="C681" s="82" t="s">
        <v>4981</v>
      </c>
      <c r="D681" s="82" t="s">
        <v>2180</v>
      </c>
      <c r="E681" s="85" t="s">
        <v>2181</v>
      </c>
      <c r="F681" s="241" t="s">
        <v>3024</v>
      </c>
      <c r="G681" s="265" t="s">
        <v>4883</v>
      </c>
      <c r="H681" s="317">
        <v>45000</v>
      </c>
      <c r="I681" s="316">
        <v>55000</v>
      </c>
      <c r="J681" s="82">
        <v>29</v>
      </c>
      <c r="K681" s="265">
        <v>29</v>
      </c>
      <c r="L681" s="82">
        <v>0</v>
      </c>
      <c r="M681" s="82">
        <v>0</v>
      </c>
      <c r="N681" s="513">
        <v>0</v>
      </c>
      <c r="O681" s="616">
        <v>58</v>
      </c>
    </row>
    <row r="682" spans="1:15">
      <c r="A682" s="1">
        <v>678</v>
      </c>
      <c r="B682" s="81" t="s">
        <v>2116</v>
      </c>
      <c r="C682" s="82" t="s">
        <v>4981</v>
      </c>
      <c r="D682" s="82" t="s">
        <v>2182</v>
      </c>
      <c r="E682" s="85" t="s">
        <v>2183</v>
      </c>
      <c r="F682" s="241" t="s">
        <v>3025</v>
      </c>
      <c r="G682" s="265" t="s">
        <v>4887</v>
      </c>
      <c r="H682" s="317">
        <v>45000</v>
      </c>
      <c r="I682" s="316">
        <v>55000</v>
      </c>
      <c r="J682" s="82">
        <v>32</v>
      </c>
      <c r="K682" s="265">
        <v>32</v>
      </c>
      <c r="L682" s="82">
        <v>0</v>
      </c>
      <c r="M682" s="82">
        <v>0</v>
      </c>
      <c r="N682" s="513">
        <v>0</v>
      </c>
      <c r="O682" s="616">
        <v>64</v>
      </c>
    </row>
    <row r="683" spans="1:15">
      <c r="A683" s="1">
        <v>679</v>
      </c>
      <c r="B683" s="81" t="s">
        <v>2116</v>
      </c>
      <c r="C683" s="82" t="s">
        <v>4981</v>
      </c>
      <c r="D683" s="82" t="s">
        <v>2184</v>
      </c>
      <c r="E683" s="85" t="s">
        <v>2185</v>
      </c>
      <c r="F683" s="241" t="s">
        <v>3026</v>
      </c>
      <c r="G683" s="265" t="s">
        <v>2186</v>
      </c>
      <c r="H683" s="317">
        <v>40000</v>
      </c>
      <c r="I683" s="316">
        <v>45000</v>
      </c>
      <c r="J683" s="82">
        <v>30</v>
      </c>
      <c r="K683" s="265">
        <v>28</v>
      </c>
      <c r="L683" s="82">
        <v>0</v>
      </c>
      <c r="M683" s="82">
        <v>0</v>
      </c>
      <c r="N683" s="513">
        <v>2</v>
      </c>
      <c r="O683" s="616">
        <v>60</v>
      </c>
    </row>
    <row r="684" spans="1:15">
      <c r="A684" s="1">
        <v>680</v>
      </c>
      <c r="B684" s="81" t="s">
        <v>2116</v>
      </c>
      <c r="C684" s="82" t="s">
        <v>4981</v>
      </c>
      <c r="D684" s="82" t="s">
        <v>2187</v>
      </c>
      <c r="E684" s="85" t="s">
        <v>2188</v>
      </c>
      <c r="F684" s="241" t="s">
        <v>3027</v>
      </c>
      <c r="G684" s="265" t="s">
        <v>2189</v>
      </c>
      <c r="H684" s="317">
        <v>30000</v>
      </c>
      <c r="I684" s="316">
        <v>30000</v>
      </c>
      <c r="J684" s="82">
        <v>18</v>
      </c>
      <c r="K684" s="265">
        <v>9</v>
      </c>
      <c r="L684" s="82">
        <v>0</v>
      </c>
      <c r="M684" s="82">
        <v>0</v>
      </c>
      <c r="N684" s="513">
        <v>9</v>
      </c>
      <c r="O684" s="616">
        <v>36</v>
      </c>
    </row>
    <row r="685" spans="1:15">
      <c r="A685" s="1">
        <v>681</v>
      </c>
      <c r="B685" s="81" t="s">
        <v>2116</v>
      </c>
      <c r="C685" s="82" t="s">
        <v>4981</v>
      </c>
      <c r="D685" s="82" t="s">
        <v>2190</v>
      </c>
      <c r="E685" s="85" t="s">
        <v>2191</v>
      </c>
      <c r="F685" s="241" t="s">
        <v>3028</v>
      </c>
      <c r="G685" s="265" t="s">
        <v>4888</v>
      </c>
      <c r="H685" s="317">
        <v>40000</v>
      </c>
      <c r="I685" s="316">
        <v>50000</v>
      </c>
      <c r="J685" s="82">
        <v>40</v>
      </c>
      <c r="K685" s="265">
        <v>40</v>
      </c>
      <c r="L685" s="82">
        <v>0</v>
      </c>
      <c r="M685" s="82">
        <v>0</v>
      </c>
      <c r="N685" s="513">
        <v>0</v>
      </c>
      <c r="O685" s="616">
        <v>80</v>
      </c>
    </row>
    <row r="686" spans="1:15">
      <c r="A686" s="1">
        <v>682</v>
      </c>
      <c r="B686" s="81" t="s">
        <v>2116</v>
      </c>
      <c r="C686" s="82" t="s">
        <v>4981</v>
      </c>
      <c r="D686" s="82" t="s">
        <v>2192</v>
      </c>
      <c r="E686" s="85" t="s">
        <v>2193</v>
      </c>
      <c r="F686" s="241" t="s">
        <v>3029</v>
      </c>
      <c r="G686" s="265" t="s">
        <v>2194</v>
      </c>
      <c r="H686" s="317">
        <v>40000</v>
      </c>
      <c r="I686" s="316">
        <v>50000</v>
      </c>
      <c r="J686" s="82">
        <v>27</v>
      </c>
      <c r="K686" s="265">
        <v>26</v>
      </c>
      <c r="L686" s="82">
        <v>0</v>
      </c>
      <c r="M686" s="82">
        <v>0</v>
      </c>
      <c r="N686" s="513">
        <v>1</v>
      </c>
      <c r="O686" s="616">
        <v>54</v>
      </c>
    </row>
    <row r="687" spans="1:15">
      <c r="A687" s="1">
        <v>683</v>
      </c>
      <c r="B687" s="81" t="s">
        <v>2116</v>
      </c>
      <c r="C687" s="82" t="s">
        <v>4981</v>
      </c>
      <c r="D687" s="82" t="s">
        <v>2195</v>
      </c>
      <c r="E687" s="85" t="s">
        <v>2196</v>
      </c>
      <c r="F687" s="241" t="s">
        <v>3030</v>
      </c>
      <c r="G687" s="265" t="s">
        <v>4889</v>
      </c>
      <c r="H687" s="317">
        <v>45000</v>
      </c>
      <c r="I687" s="316">
        <v>55000</v>
      </c>
      <c r="J687" s="82">
        <v>28</v>
      </c>
      <c r="K687" s="265">
        <v>28</v>
      </c>
      <c r="L687" s="82">
        <v>0</v>
      </c>
      <c r="M687" s="82">
        <v>0</v>
      </c>
      <c r="N687" s="513">
        <v>0</v>
      </c>
      <c r="O687" s="616">
        <v>56</v>
      </c>
    </row>
    <row r="688" spans="1:15">
      <c r="A688" s="1">
        <v>684</v>
      </c>
      <c r="B688" s="81" t="s">
        <v>2116</v>
      </c>
      <c r="C688" s="82" t="s">
        <v>4981</v>
      </c>
      <c r="D688" s="82" t="s">
        <v>2197</v>
      </c>
      <c r="E688" s="85" t="s">
        <v>2198</v>
      </c>
      <c r="F688" s="241" t="s">
        <v>3031</v>
      </c>
      <c r="G688" s="265" t="s">
        <v>2199</v>
      </c>
      <c r="H688" s="317">
        <v>40000</v>
      </c>
      <c r="I688" s="316">
        <v>50000</v>
      </c>
      <c r="J688" s="82">
        <v>32</v>
      </c>
      <c r="K688" s="265">
        <v>31</v>
      </c>
      <c r="L688" s="82">
        <v>0</v>
      </c>
      <c r="M688" s="82">
        <v>0</v>
      </c>
      <c r="N688" s="513">
        <v>1</v>
      </c>
      <c r="O688" s="616">
        <v>64</v>
      </c>
    </row>
    <row r="689" spans="1:15">
      <c r="A689" s="1">
        <v>685</v>
      </c>
      <c r="B689" s="81" t="s">
        <v>2116</v>
      </c>
      <c r="C689" s="82" t="s">
        <v>4981</v>
      </c>
      <c r="D689" s="82" t="s">
        <v>2200</v>
      </c>
      <c r="E689" s="85" t="s">
        <v>2201</v>
      </c>
      <c r="F689" s="241" t="s">
        <v>3032</v>
      </c>
      <c r="G689" s="265" t="s">
        <v>4890</v>
      </c>
      <c r="H689" s="317">
        <v>40000</v>
      </c>
      <c r="I689" s="316">
        <v>50000</v>
      </c>
      <c r="J689" s="82">
        <v>30</v>
      </c>
      <c r="K689" s="265">
        <v>29</v>
      </c>
      <c r="L689" s="82">
        <v>0</v>
      </c>
      <c r="M689" s="82">
        <v>0</v>
      </c>
      <c r="N689" s="513">
        <v>1</v>
      </c>
      <c r="O689" s="616">
        <v>60</v>
      </c>
    </row>
    <row r="690" spans="1:15">
      <c r="A690" s="1">
        <v>686</v>
      </c>
      <c r="B690" s="81" t="s">
        <v>2116</v>
      </c>
      <c r="C690" s="82" t="s">
        <v>4981</v>
      </c>
      <c r="D690" s="82" t="s">
        <v>2202</v>
      </c>
      <c r="E690" s="85" t="s">
        <v>2203</v>
      </c>
      <c r="F690" s="241" t="s">
        <v>3033</v>
      </c>
      <c r="G690" s="265" t="s">
        <v>2204</v>
      </c>
      <c r="H690" s="317">
        <v>50000</v>
      </c>
      <c r="I690" s="316">
        <v>50000</v>
      </c>
      <c r="J690" s="82">
        <v>26</v>
      </c>
      <c r="K690" s="265">
        <v>26</v>
      </c>
      <c r="L690" s="82">
        <v>0</v>
      </c>
      <c r="M690" s="82">
        <v>0</v>
      </c>
      <c r="N690" s="513">
        <v>0</v>
      </c>
      <c r="O690" s="616">
        <v>52</v>
      </c>
    </row>
    <row r="691" spans="1:15">
      <c r="A691" s="1">
        <v>687</v>
      </c>
      <c r="B691" s="81" t="s">
        <v>2116</v>
      </c>
      <c r="C691" s="82" t="s">
        <v>4981</v>
      </c>
      <c r="D691" s="82" t="s">
        <v>2205</v>
      </c>
      <c r="E691" s="85" t="s">
        <v>2206</v>
      </c>
      <c r="F691" s="241" t="s">
        <v>3034</v>
      </c>
      <c r="G691" s="265" t="s">
        <v>4891</v>
      </c>
      <c r="H691" s="317">
        <v>35000</v>
      </c>
      <c r="I691" s="316">
        <v>35000</v>
      </c>
      <c r="J691" s="82">
        <v>20</v>
      </c>
      <c r="K691" s="265">
        <v>16</v>
      </c>
      <c r="L691" s="82">
        <v>0</v>
      </c>
      <c r="M691" s="82">
        <v>0</v>
      </c>
      <c r="N691" s="513">
        <v>4</v>
      </c>
      <c r="O691" s="616">
        <v>40</v>
      </c>
    </row>
    <row r="692" spans="1:15">
      <c r="A692" s="1">
        <v>688</v>
      </c>
      <c r="B692" s="81" t="s">
        <v>2116</v>
      </c>
      <c r="C692" s="82" t="s">
        <v>4981</v>
      </c>
      <c r="D692" s="82" t="s">
        <v>2207</v>
      </c>
      <c r="E692" s="85" t="s">
        <v>2208</v>
      </c>
      <c r="F692" s="241" t="s">
        <v>3035</v>
      </c>
      <c r="G692" s="265" t="s">
        <v>2209</v>
      </c>
      <c r="H692" s="317">
        <v>50000</v>
      </c>
      <c r="I692" s="316">
        <v>60000</v>
      </c>
      <c r="J692" s="82">
        <v>31</v>
      </c>
      <c r="K692" s="265">
        <v>31</v>
      </c>
      <c r="L692" s="82">
        <v>0</v>
      </c>
      <c r="M692" s="82">
        <v>0</v>
      </c>
      <c r="N692" s="513">
        <v>0</v>
      </c>
      <c r="O692" s="616">
        <v>62</v>
      </c>
    </row>
    <row r="693" spans="1:15">
      <c r="A693" s="1">
        <v>689</v>
      </c>
      <c r="B693" s="81" t="s">
        <v>2116</v>
      </c>
      <c r="C693" s="82" t="s">
        <v>4981</v>
      </c>
      <c r="D693" s="82" t="s">
        <v>2210</v>
      </c>
      <c r="E693" s="85" t="s">
        <v>2211</v>
      </c>
      <c r="F693" s="241" t="s">
        <v>3036</v>
      </c>
      <c r="G693" s="265" t="s">
        <v>2212</v>
      </c>
      <c r="H693" s="317">
        <v>30000</v>
      </c>
      <c r="I693" s="316">
        <v>40000</v>
      </c>
      <c r="J693" s="82">
        <v>23</v>
      </c>
      <c r="K693" s="265">
        <v>22</v>
      </c>
      <c r="L693" s="82">
        <v>0</v>
      </c>
      <c r="M693" s="82">
        <v>0</v>
      </c>
      <c r="N693" s="513">
        <v>1</v>
      </c>
      <c r="O693" s="616">
        <v>46</v>
      </c>
    </row>
    <row r="694" spans="1:15">
      <c r="A694" s="1">
        <v>690</v>
      </c>
      <c r="B694" s="81" t="s">
        <v>2116</v>
      </c>
      <c r="C694" s="82" t="s">
        <v>4981</v>
      </c>
      <c r="D694" s="82" t="s">
        <v>2213</v>
      </c>
      <c r="E694" s="85" t="s">
        <v>2214</v>
      </c>
      <c r="F694" s="241" t="s">
        <v>3037</v>
      </c>
      <c r="G694" s="265" t="s">
        <v>4892</v>
      </c>
      <c r="H694" s="317">
        <v>40000</v>
      </c>
      <c r="I694" s="316">
        <v>40000</v>
      </c>
      <c r="J694" s="82">
        <v>25</v>
      </c>
      <c r="K694" s="265">
        <v>21</v>
      </c>
      <c r="L694" s="82">
        <v>0</v>
      </c>
      <c r="M694" s="82">
        <v>0</v>
      </c>
      <c r="N694" s="513">
        <v>4</v>
      </c>
      <c r="O694" s="616">
        <v>50</v>
      </c>
    </row>
    <row r="695" spans="1:15">
      <c r="A695" s="1">
        <v>691</v>
      </c>
      <c r="B695" s="81" t="s">
        <v>2116</v>
      </c>
      <c r="C695" s="82" t="s">
        <v>4981</v>
      </c>
      <c r="D695" s="82" t="s">
        <v>2215</v>
      </c>
      <c r="E695" s="85" t="s">
        <v>2216</v>
      </c>
      <c r="F695" s="241" t="s">
        <v>3038</v>
      </c>
      <c r="G695" s="265" t="s">
        <v>4893</v>
      </c>
      <c r="H695" s="317">
        <v>30000</v>
      </c>
      <c r="I695" s="316">
        <v>35000</v>
      </c>
      <c r="J695" s="82">
        <v>16</v>
      </c>
      <c r="K695" s="265">
        <v>12</v>
      </c>
      <c r="L695" s="82">
        <v>0</v>
      </c>
      <c r="M695" s="82">
        <v>0</v>
      </c>
      <c r="N695" s="513">
        <v>4</v>
      </c>
      <c r="O695" s="616">
        <v>32</v>
      </c>
    </row>
    <row r="696" spans="1:15">
      <c r="A696" s="1">
        <v>692</v>
      </c>
      <c r="B696" s="81" t="s">
        <v>2116</v>
      </c>
      <c r="C696" s="82" t="s">
        <v>4981</v>
      </c>
      <c r="D696" s="82" t="s">
        <v>2217</v>
      </c>
      <c r="E696" s="85" t="s">
        <v>2218</v>
      </c>
      <c r="F696" s="241" t="s">
        <v>3039</v>
      </c>
      <c r="G696" s="265" t="s">
        <v>2219</v>
      </c>
      <c r="H696" s="317">
        <v>40000</v>
      </c>
      <c r="I696" s="316">
        <v>40000</v>
      </c>
      <c r="J696" s="82">
        <v>25</v>
      </c>
      <c r="K696" s="265">
        <v>23</v>
      </c>
      <c r="L696" s="82">
        <v>0</v>
      </c>
      <c r="M696" s="82">
        <v>0</v>
      </c>
      <c r="N696" s="513">
        <v>2</v>
      </c>
      <c r="O696" s="616">
        <v>50</v>
      </c>
    </row>
    <row r="697" spans="1:15">
      <c r="A697" s="1">
        <v>693</v>
      </c>
      <c r="B697" s="81" t="s">
        <v>2116</v>
      </c>
      <c r="C697" s="82" t="s">
        <v>4981</v>
      </c>
      <c r="D697" s="82" t="s">
        <v>2220</v>
      </c>
      <c r="E697" s="85" t="s">
        <v>2221</v>
      </c>
      <c r="F697" s="241" t="s">
        <v>3040</v>
      </c>
      <c r="G697" s="265" t="s">
        <v>2222</v>
      </c>
      <c r="H697" s="317">
        <v>40000</v>
      </c>
      <c r="I697" s="316">
        <v>40000</v>
      </c>
      <c r="J697" s="82">
        <v>16</v>
      </c>
      <c r="K697" s="265">
        <v>16</v>
      </c>
      <c r="L697" s="82">
        <v>0</v>
      </c>
      <c r="M697" s="82">
        <v>0</v>
      </c>
      <c r="N697" s="513">
        <v>0</v>
      </c>
      <c r="O697" s="616">
        <v>32</v>
      </c>
    </row>
    <row r="698" spans="1:15">
      <c r="A698" s="1">
        <v>694</v>
      </c>
      <c r="B698" s="81" t="s">
        <v>2116</v>
      </c>
      <c r="C698" s="82" t="s">
        <v>4981</v>
      </c>
      <c r="D698" s="82" t="s">
        <v>2223</v>
      </c>
      <c r="E698" s="85" t="s">
        <v>2224</v>
      </c>
      <c r="F698" s="241" t="s">
        <v>3041</v>
      </c>
      <c r="G698" s="265" t="s">
        <v>2225</v>
      </c>
      <c r="H698" s="317">
        <v>30000</v>
      </c>
      <c r="I698" s="316">
        <v>35000</v>
      </c>
      <c r="J698" s="82">
        <v>28</v>
      </c>
      <c r="K698" s="265">
        <v>23</v>
      </c>
      <c r="L698" s="82">
        <v>0</v>
      </c>
      <c r="M698" s="82">
        <v>0</v>
      </c>
      <c r="N698" s="513">
        <v>5</v>
      </c>
      <c r="O698" s="616">
        <v>56</v>
      </c>
    </row>
    <row r="699" spans="1:15">
      <c r="A699" s="1">
        <v>695</v>
      </c>
      <c r="B699" s="81" t="s">
        <v>2116</v>
      </c>
      <c r="C699" s="82" t="s">
        <v>4981</v>
      </c>
      <c r="D699" s="82" t="s">
        <v>2226</v>
      </c>
      <c r="E699" s="85" t="s">
        <v>2227</v>
      </c>
      <c r="F699" s="241" t="s">
        <v>3042</v>
      </c>
      <c r="G699" s="265" t="s">
        <v>2228</v>
      </c>
      <c r="H699" s="317">
        <v>50000</v>
      </c>
      <c r="I699" s="316">
        <v>50000</v>
      </c>
      <c r="J699" s="82">
        <v>22</v>
      </c>
      <c r="K699" s="265">
        <v>22</v>
      </c>
      <c r="L699" s="82">
        <v>0</v>
      </c>
      <c r="M699" s="82">
        <v>0</v>
      </c>
      <c r="N699" s="513">
        <v>0</v>
      </c>
      <c r="O699" s="616">
        <v>44</v>
      </c>
    </row>
    <row r="700" spans="1:15">
      <c r="A700" s="1">
        <v>696</v>
      </c>
      <c r="B700" s="81" t="s">
        <v>2116</v>
      </c>
      <c r="C700" s="82" t="s">
        <v>4981</v>
      </c>
      <c r="D700" s="82" t="s">
        <v>2229</v>
      </c>
      <c r="E700" s="85" t="s">
        <v>2230</v>
      </c>
      <c r="F700" s="241" t="s">
        <v>3043</v>
      </c>
      <c r="G700" s="265" t="s">
        <v>2231</v>
      </c>
      <c r="H700" s="317">
        <v>50000</v>
      </c>
      <c r="I700" s="316">
        <v>50000</v>
      </c>
      <c r="J700" s="82">
        <v>27</v>
      </c>
      <c r="K700" s="265">
        <v>22</v>
      </c>
      <c r="L700" s="82">
        <v>0</v>
      </c>
      <c r="M700" s="82">
        <v>0</v>
      </c>
      <c r="N700" s="513">
        <v>5</v>
      </c>
      <c r="O700" s="616">
        <v>58</v>
      </c>
    </row>
    <row r="701" spans="1:15">
      <c r="A701" s="1">
        <v>697</v>
      </c>
      <c r="B701" s="81" t="s">
        <v>2116</v>
      </c>
      <c r="C701" s="82" t="s">
        <v>4981</v>
      </c>
      <c r="D701" s="82" t="s">
        <v>860</v>
      </c>
      <c r="E701" s="85" t="s">
        <v>2232</v>
      </c>
      <c r="F701" s="241" t="s">
        <v>3044</v>
      </c>
      <c r="G701" s="265" t="s">
        <v>2233</v>
      </c>
      <c r="H701" s="317">
        <v>40000</v>
      </c>
      <c r="I701" s="316">
        <v>40000</v>
      </c>
      <c r="J701" s="82">
        <v>21</v>
      </c>
      <c r="K701" s="265">
        <v>21</v>
      </c>
      <c r="L701" s="82">
        <v>0</v>
      </c>
      <c r="M701" s="82">
        <v>0</v>
      </c>
      <c r="N701" s="513">
        <v>0</v>
      </c>
      <c r="O701" s="616">
        <v>42</v>
      </c>
    </row>
    <row r="702" spans="1:15">
      <c r="A702" s="1">
        <v>698</v>
      </c>
      <c r="B702" s="81" t="s">
        <v>2116</v>
      </c>
      <c r="C702" s="82" t="s">
        <v>4981</v>
      </c>
      <c r="D702" s="82" t="s">
        <v>2234</v>
      </c>
      <c r="E702" s="85" t="s">
        <v>2232</v>
      </c>
      <c r="F702" s="241" t="s">
        <v>3045</v>
      </c>
      <c r="G702" s="265" t="s">
        <v>2235</v>
      </c>
      <c r="H702" s="317">
        <v>40000</v>
      </c>
      <c r="I702" s="316">
        <v>40000</v>
      </c>
      <c r="J702" s="82">
        <v>19</v>
      </c>
      <c r="K702" s="265">
        <v>19</v>
      </c>
      <c r="L702" s="82">
        <v>0</v>
      </c>
      <c r="M702" s="82">
        <v>0</v>
      </c>
      <c r="N702" s="513">
        <v>0</v>
      </c>
      <c r="O702" s="616">
        <v>38</v>
      </c>
    </row>
    <row r="703" spans="1:15">
      <c r="A703" s="1">
        <v>699</v>
      </c>
      <c r="B703" s="81" t="s">
        <v>2116</v>
      </c>
      <c r="C703" s="82" t="s">
        <v>4981</v>
      </c>
      <c r="D703" s="82" t="s">
        <v>2236</v>
      </c>
      <c r="E703" s="85" t="s">
        <v>382</v>
      </c>
      <c r="F703" s="241" t="s">
        <v>3046</v>
      </c>
      <c r="G703" s="265" t="s">
        <v>2237</v>
      </c>
      <c r="H703" s="317">
        <v>40000</v>
      </c>
      <c r="I703" s="316">
        <v>50000</v>
      </c>
      <c r="J703" s="82">
        <v>26</v>
      </c>
      <c r="K703" s="265">
        <v>26</v>
      </c>
      <c r="L703" s="82">
        <v>0</v>
      </c>
      <c r="M703" s="82">
        <v>0</v>
      </c>
      <c r="N703" s="513">
        <v>0</v>
      </c>
      <c r="O703" s="616">
        <v>52</v>
      </c>
    </row>
    <row r="704" spans="1:15">
      <c r="A704" s="1">
        <v>700</v>
      </c>
      <c r="B704" s="81" t="s">
        <v>2116</v>
      </c>
      <c r="C704" s="82" t="s">
        <v>4981</v>
      </c>
      <c r="D704" s="82" t="s">
        <v>2238</v>
      </c>
      <c r="E704" s="85" t="s">
        <v>2239</v>
      </c>
      <c r="F704" s="241" t="s">
        <v>3047</v>
      </c>
      <c r="G704" s="265" t="s">
        <v>4894</v>
      </c>
      <c r="H704" s="315">
        <v>35000</v>
      </c>
      <c r="I704" s="316">
        <v>35000</v>
      </c>
      <c r="J704" s="82">
        <v>18</v>
      </c>
      <c r="K704" s="265">
        <v>13</v>
      </c>
      <c r="L704" s="82">
        <v>0</v>
      </c>
      <c r="M704" s="82">
        <v>0</v>
      </c>
      <c r="N704" s="513">
        <v>5</v>
      </c>
      <c r="O704" s="616">
        <v>36</v>
      </c>
    </row>
    <row r="705" spans="1:15">
      <c r="A705" s="1">
        <v>701</v>
      </c>
      <c r="B705" s="81" t="s">
        <v>2116</v>
      </c>
      <c r="C705" s="82" t="s">
        <v>4981</v>
      </c>
      <c r="D705" s="82" t="s">
        <v>2240</v>
      </c>
      <c r="E705" s="85" t="s">
        <v>2241</v>
      </c>
      <c r="F705" s="241" t="s">
        <v>3048</v>
      </c>
      <c r="G705" s="265" t="s">
        <v>4895</v>
      </c>
      <c r="H705" s="315">
        <v>40000</v>
      </c>
      <c r="I705" s="316">
        <v>45000</v>
      </c>
      <c r="J705" s="82">
        <v>26</v>
      </c>
      <c r="K705" s="265">
        <v>26</v>
      </c>
      <c r="L705" s="82">
        <v>0</v>
      </c>
      <c r="M705" s="82">
        <v>0</v>
      </c>
      <c r="N705" s="513">
        <v>0</v>
      </c>
      <c r="O705" s="616">
        <v>52</v>
      </c>
    </row>
    <row r="706" spans="1:15">
      <c r="A706" s="1">
        <v>702</v>
      </c>
      <c r="B706" s="81" t="s">
        <v>2116</v>
      </c>
      <c r="C706" s="82" t="s">
        <v>4981</v>
      </c>
      <c r="D706" s="82" t="s">
        <v>2242</v>
      </c>
      <c r="E706" s="85" t="s">
        <v>1616</v>
      </c>
      <c r="F706" s="241" t="s">
        <v>3049</v>
      </c>
      <c r="G706" s="265" t="s">
        <v>4896</v>
      </c>
      <c r="H706" s="315">
        <v>35000</v>
      </c>
      <c r="I706" s="316">
        <v>35000</v>
      </c>
      <c r="J706" s="82">
        <v>19</v>
      </c>
      <c r="K706" s="265">
        <v>15</v>
      </c>
      <c r="L706" s="82">
        <v>0</v>
      </c>
      <c r="M706" s="82">
        <v>0</v>
      </c>
      <c r="N706" s="513">
        <v>4</v>
      </c>
      <c r="O706" s="616">
        <v>38</v>
      </c>
    </row>
    <row r="707" spans="1:15">
      <c r="A707" s="1">
        <v>703</v>
      </c>
      <c r="B707" s="81" t="s">
        <v>2116</v>
      </c>
      <c r="C707" s="82" t="s">
        <v>4981</v>
      </c>
      <c r="D707" s="82" t="s">
        <v>1834</v>
      </c>
      <c r="E707" s="85" t="s">
        <v>2243</v>
      </c>
      <c r="F707" s="241" t="s">
        <v>3050</v>
      </c>
      <c r="G707" s="265" t="s">
        <v>4897</v>
      </c>
      <c r="H707" s="315">
        <v>45000</v>
      </c>
      <c r="I707" s="316">
        <v>50000</v>
      </c>
      <c r="J707" s="82">
        <v>31</v>
      </c>
      <c r="K707" s="265">
        <v>31</v>
      </c>
      <c r="L707" s="82">
        <v>0</v>
      </c>
      <c r="M707" s="82">
        <v>0</v>
      </c>
      <c r="N707" s="513">
        <v>0</v>
      </c>
      <c r="O707" s="616">
        <v>62</v>
      </c>
    </row>
    <row r="708" spans="1:15">
      <c r="A708" s="1">
        <v>704</v>
      </c>
      <c r="B708" s="81" t="s">
        <v>2116</v>
      </c>
      <c r="C708" s="82" t="s">
        <v>4981</v>
      </c>
      <c r="D708" s="82" t="s">
        <v>2244</v>
      </c>
      <c r="E708" s="85" t="s">
        <v>2245</v>
      </c>
      <c r="F708" s="241" t="s">
        <v>3051</v>
      </c>
      <c r="G708" s="265" t="s">
        <v>4898</v>
      </c>
      <c r="H708" s="315">
        <v>40000</v>
      </c>
      <c r="I708" s="316">
        <v>40000</v>
      </c>
      <c r="J708" s="82">
        <v>30</v>
      </c>
      <c r="K708" s="265">
        <v>11</v>
      </c>
      <c r="L708" s="265">
        <v>6</v>
      </c>
      <c r="M708" s="265">
        <v>2</v>
      </c>
      <c r="N708" s="513">
        <v>11</v>
      </c>
      <c r="O708" s="616">
        <v>60</v>
      </c>
    </row>
    <row r="709" spans="1:15">
      <c r="A709" s="1">
        <v>705</v>
      </c>
      <c r="B709" s="81" t="s">
        <v>2116</v>
      </c>
      <c r="C709" s="82" t="s">
        <v>4981</v>
      </c>
      <c r="D709" s="82" t="s">
        <v>2155</v>
      </c>
      <c r="E709" s="85" t="s">
        <v>2246</v>
      </c>
      <c r="F709" s="241" t="s">
        <v>3052</v>
      </c>
      <c r="G709" s="265" t="s">
        <v>4899</v>
      </c>
      <c r="H709" s="315">
        <v>40000</v>
      </c>
      <c r="I709" s="316">
        <v>50000</v>
      </c>
      <c r="J709" s="82">
        <v>28</v>
      </c>
      <c r="K709" s="265">
        <v>26</v>
      </c>
      <c r="L709" s="265">
        <v>0</v>
      </c>
      <c r="M709" s="265">
        <v>0</v>
      </c>
      <c r="N709" s="513">
        <v>2</v>
      </c>
      <c r="O709" s="616">
        <v>56</v>
      </c>
    </row>
    <row r="710" spans="1:15">
      <c r="A710" s="1">
        <v>706</v>
      </c>
      <c r="B710" s="81" t="s">
        <v>2116</v>
      </c>
      <c r="C710" s="82" t="s">
        <v>4981</v>
      </c>
      <c r="D710" s="82" t="s">
        <v>2247</v>
      </c>
      <c r="E710" s="85" t="s">
        <v>2248</v>
      </c>
      <c r="F710" s="241" t="s">
        <v>3053</v>
      </c>
      <c r="G710" s="265" t="s">
        <v>2249</v>
      </c>
      <c r="H710" s="315">
        <v>40000</v>
      </c>
      <c r="I710" s="316">
        <v>45000</v>
      </c>
      <c r="J710" s="82">
        <v>30</v>
      </c>
      <c r="K710" s="265">
        <v>27</v>
      </c>
      <c r="L710" s="265">
        <v>0</v>
      </c>
      <c r="M710" s="265">
        <v>0</v>
      </c>
      <c r="N710" s="513">
        <v>3</v>
      </c>
      <c r="O710" s="616">
        <v>60</v>
      </c>
    </row>
    <row r="711" spans="1:15">
      <c r="A711" s="1">
        <v>707</v>
      </c>
      <c r="B711" s="81" t="s">
        <v>2116</v>
      </c>
      <c r="C711" s="82" t="s">
        <v>4981</v>
      </c>
      <c r="D711" s="82" t="s">
        <v>2250</v>
      </c>
      <c r="E711" s="85" t="s">
        <v>2251</v>
      </c>
      <c r="F711" s="241" t="s">
        <v>3054</v>
      </c>
      <c r="G711" s="265" t="s">
        <v>2252</v>
      </c>
      <c r="H711" s="315">
        <v>40000</v>
      </c>
      <c r="I711" s="316">
        <v>45000</v>
      </c>
      <c r="J711" s="82">
        <v>22</v>
      </c>
      <c r="K711" s="265">
        <v>15</v>
      </c>
      <c r="L711" s="265">
        <v>3</v>
      </c>
      <c r="M711" s="265">
        <v>0</v>
      </c>
      <c r="N711" s="513">
        <v>4</v>
      </c>
      <c r="O711" s="616">
        <v>64</v>
      </c>
    </row>
    <row r="712" spans="1:15">
      <c r="A712" s="1">
        <v>708</v>
      </c>
      <c r="B712" s="81" t="s">
        <v>2116</v>
      </c>
      <c r="C712" s="82" t="s">
        <v>4981</v>
      </c>
      <c r="D712" s="82" t="s">
        <v>2253</v>
      </c>
      <c r="E712" s="85" t="s">
        <v>2254</v>
      </c>
      <c r="F712" s="241" t="s">
        <v>3055</v>
      </c>
      <c r="G712" s="265" t="s">
        <v>2255</v>
      </c>
      <c r="H712" s="315">
        <v>40000</v>
      </c>
      <c r="I712" s="316">
        <v>50000</v>
      </c>
      <c r="J712" s="82">
        <v>29</v>
      </c>
      <c r="K712" s="265">
        <v>29</v>
      </c>
      <c r="L712" s="265">
        <v>0</v>
      </c>
      <c r="M712" s="265">
        <v>0</v>
      </c>
      <c r="N712" s="513">
        <v>0</v>
      </c>
      <c r="O712" s="616">
        <v>58</v>
      </c>
    </row>
    <row r="713" spans="1:15">
      <c r="A713" s="1">
        <v>709</v>
      </c>
      <c r="B713" s="81" t="s">
        <v>2116</v>
      </c>
      <c r="C713" s="82" t="s">
        <v>4981</v>
      </c>
      <c r="D713" s="82" t="s">
        <v>2256</v>
      </c>
      <c r="E713" s="85" t="s">
        <v>2257</v>
      </c>
      <c r="F713" s="241" t="s">
        <v>3056</v>
      </c>
      <c r="G713" s="265" t="s">
        <v>4900</v>
      </c>
      <c r="H713" s="315">
        <v>35000</v>
      </c>
      <c r="I713" s="316">
        <v>40000</v>
      </c>
      <c r="J713" s="82">
        <v>26</v>
      </c>
      <c r="K713" s="265">
        <v>23</v>
      </c>
      <c r="L713" s="265">
        <v>2</v>
      </c>
      <c r="M713" s="265">
        <v>0</v>
      </c>
      <c r="N713" s="513">
        <v>1</v>
      </c>
      <c r="O713" s="616">
        <v>52</v>
      </c>
    </row>
    <row r="714" spans="1:15">
      <c r="A714" s="1">
        <v>710</v>
      </c>
      <c r="B714" s="81" t="s">
        <v>2116</v>
      </c>
      <c r="C714" s="82" t="s">
        <v>4981</v>
      </c>
      <c r="D714" s="82" t="s">
        <v>2258</v>
      </c>
      <c r="E714" s="85" t="s">
        <v>2259</v>
      </c>
      <c r="F714" s="241" t="s">
        <v>3057</v>
      </c>
      <c r="G714" s="265" t="s">
        <v>2260</v>
      </c>
      <c r="H714" s="315">
        <v>45000</v>
      </c>
      <c r="I714" s="316">
        <v>55000</v>
      </c>
      <c r="J714" s="82">
        <v>29</v>
      </c>
      <c r="K714" s="265">
        <v>29</v>
      </c>
      <c r="L714" s="265">
        <v>0</v>
      </c>
      <c r="M714" s="265">
        <v>0</v>
      </c>
      <c r="N714" s="513">
        <v>0</v>
      </c>
      <c r="O714" s="616">
        <v>58</v>
      </c>
    </row>
    <row r="715" spans="1:15">
      <c r="A715" s="1">
        <v>711</v>
      </c>
      <c r="B715" s="81" t="s">
        <v>2116</v>
      </c>
      <c r="C715" s="82" t="s">
        <v>4981</v>
      </c>
      <c r="D715" s="82" t="s">
        <v>2261</v>
      </c>
      <c r="E715" s="85" t="s">
        <v>2262</v>
      </c>
      <c r="F715" s="241" t="s">
        <v>3058</v>
      </c>
      <c r="G715" s="265" t="s">
        <v>4901</v>
      </c>
      <c r="H715" s="315">
        <v>40000</v>
      </c>
      <c r="I715" s="316">
        <v>40000</v>
      </c>
      <c r="J715" s="82">
        <v>34</v>
      </c>
      <c r="K715" s="265">
        <v>26</v>
      </c>
      <c r="L715" s="265">
        <v>0</v>
      </c>
      <c r="M715" s="265">
        <v>0</v>
      </c>
      <c r="N715" s="513">
        <v>8</v>
      </c>
      <c r="O715" s="616">
        <v>72</v>
      </c>
    </row>
    <row r="716" spans="1:15">
      <c r="A716" s="1">
        <v>712</v>
      </c>
      <c r="B716" s="81" t="s">
        <v>2116</v>
      </c>
      <c r="C716" s="82" t="s">
        <v>4981</v>
      </c>
      <c r="D716" s="82" t="s">
        <v>250</v>
      </c>
      <c r="E716" s="85" t="s">
        <v>2263</v>
      </c>
      <c r="F716" s="241" t="s">
        <v>3059</v>
      </c>
      <c r="G716" s="265" t="s">
        <v>2264</v>
      </c>
      <c r="H716" s="315">
        <v>50000</v>
      </c>
      <c r="I716" s="316">
        <v>50000</v>
      </c>
      <c r="J716" s="82">
        <v>26</v>
      </c>
      <c r="K716" s="265">
        <v>26</v>
      </c>
      <c r="L716" s="265">
        <v>0</v>
      </c>
      <c r="M716" s="265">
        <v>0</v>
      </c>
      <c r="N716" s="513">
        <v>0</v>
      </c>
      <c r="O716" s="616">
        <v>52</v>
      </c>
    </row>
    <row r="717" spans="1:15">
      <c r="A717" s="1">
        <v>713</v>
      </c>
      <c r="B717" s="81" t="s">
        <v>2116</v>
      </c>
      <c r="C717" s="82" t="s">
        <v>4981</v>
      </c>
      <c r="D717" s="82" t="s">
        <v>2265</v>
      </c>
      <c r="E717" s="85" t="s">
        <v>2266</v>
      </c>
      <c r="F717" s="241" t="s">
        <v>3060</v>
      </c>
      <c r="G717" s="265" t="s">
        <v>2267</v>
      </c>
      <c r="H717" s="315">
        <v>40000</v>
      </c>
      <c r="I717" s="316">
        <v>40000</v>
      </c>
      <c r="J717" s="82">
        <v>26</v>
      </c>
      <c r="K717" s="265">
        <v>13</v>
      </c>
      <c r="L717" s="265">
        <v>0</v>
      </c>
      <c r="M717" s="265">
        <v>0</v>
      </c>
      <c r="N717" s="513">
        <v>13</v>
      </c>
      <c r="O717" s="616">
        <v>52</v>
      </c>
    </row>
    <row r="718" spans="1:15">
      <c r="A718" s="1">
        <v>714</v>
      </c>
      <c r="B718" s="81" t="s">
        <v>2116</v>
      </c>
      <c r="C718" s="82" t="s">
        <v>4981</v>
      </c>
      <c r="D718" s="82" t="s">
        <v>2268</v>
      </c>
      <c r="E718" s="85" t="s">
        <v>2269</v>
      </c>
      <c r="F718" s="241" t="s">
        <v>3061</v>
      </c>
      <c r="G718" s="265" t="s">
        <v>4902</v>
      </c>
      <c r="H718" s="315">
        <v>40000</v>
      </c>
      <c r="I718" s="316">
        <v>50000</v>
      </c>
      <c r="J718" s="82">
        <v>20</v>
      </c>
      <c r="K718" s="265">
        <v>16</v>
      </c>
      <c r="L718" s="265">
        <v>2</v>
      </c>
      <c r="M718" s="265">
        <v>2</v>
      </c>
      <c r="N718" s="513">
        <v>0</v>
      </c>
      <c r="O718" s="616">
        <v>50</v>
      </c>
    </row>
    <row r="719" spans="1:15">
      <c r="A719" s="1">
        <v>715</v>
      </c>
      <c r="B719" s="81" t="s">
        <v>2116</v>
      </c>
      <c r="C719" s="82" t="s">
        <v>4981</v>
      </c>
      <c r="D719" s="82" t="s">
        <v>2270</v>
      </c>
      <c r="E719" s="85" t="s">
        <v>2271</v>
      </c>
      <c r="F719" s="241" t="s">
        <v>3062</v>
      </c>
      <c r="G719" s="265" t="s">
        <v>4903</v>
      </c>
      <c r="H719" s="315">
        <v>40000</v>
      </c>
      <c r="I719" s="316">
        <v>40000</v>
      </c>
      <c r="J719" s="82">
        <v>31</v>
      </c>
      <c r="K719" s="265">
        <v>31</v>
      </c>
      <c r="L719" s="265">
        <v>0</v>
      </c>
      <c r="M719" s="265">
        <v>0</v>
      </c>
      <c r="N719" s="513">
        <v>0</v>
      </c>
      <c r="O719" s="616">
        <v>62</v>
      </c>
    </row>
    <row r="720" spans="1:15">
      <c r="A720" s="1">
        <v>716</v>
      </c>
      <c r="B720" s="81" t="s">
        <v>2116</v>
      </c>
      <c r="C720" s="82" t="s">
        <v>4981</v>
      </c>
      <c r="D720" s="82" t="s">
        <v>2272</v>
      </c>
      <c r="E720" s="85" t="s">
        <v>1745</v>
      </c>
      <c r="F720" s="241" t="s">
        <v>3063</v>
      </c>
      <c r="G720" s="265" t="s">
        <v>2273</v>
      </c>
      <c r="H720" s="315">
        <v>45000</v>
      </c>
      <c r="I720" s="316">
        <v>55000</v>
      </c>
      <c r="J720" s="82">
        <v>28</v>
      </c>
      <c r="K720" s="265">
        <v>28</v>
      </c>
      <c r="L720" s="265">
        <v>0</v>
      </c>
      <c r="M720" s="265">
        <v>0</v>
      </c>
      <c r="N720" s="513">
        <v>0</v>
      </c>
      <c r="O720" s="616">
        <v>56</v>
      </c>
    </row>
    <row r="721" spans="1:15">
      <c r="A721" s="1">
        <v>717</v>
      </c>
      <c r="B721" s="81" t="s">
        <v>2116</v>
      </c>
      <c r="C721" s="82" t="s">
        <v>4981</v>
      </c>
      <c r="D721" s="82" t="s">
        <v>2274</v>
      </c>
      <c r="E721" s="85" t="s">
        <v>2275</v>
      </c>
      <c r="F721" s="241" t="s">
        <v>3064</v>
      </c>
      <c r="G721" s="265" t="s">
        <v>2276</v>
      </c>
      <c r="H721" s="315">
        <v>40000</v>
      </c>
      <c r="I721" s="316">
        <v>45000</v>
      </c>
      <c r="J721" s="82">
        <v>20</v>
      </c>
      <c r="K721" s="265">
        <v>16</v>
      </c>
      <c r="L721" s="265">
        <v>0</v>
      </c>
      <c r="M721" s="265">
        <v>0</v>
      </c>
      <c r="N721" s="513">
        <v>4</v>
      </c>
      <c r="O721" s="616">
        <v>40</v>
      </c>
    </row>
    <row r="722" spans="1:15">
      <c r="A722" s="1">
        <v>718</v>
      </c>
      <c r="B722" s="451" t="s">
        <v>2096</v>
      </c>
      <c r="C722" s="87" t="s">
        <v>1526</v>
      </c>
      <c r="D722" s="90" t="s">
        <v>2098</v>
      </c>
      <c r="E722" s="88" t="s">
        <v>2099</v>
      </c>
      <c r="F722" s="243" t="s">
        <v>3077</v>
      </c>
      <c r="G722" s="87" t="s">
        <v>4768</v>
      </c>
      <c r="H722" s="321">
        <v>30000</v>
      </c>
      <c r="I722" s="322">
        <v>30000</v>
      </c>
      <c r="J722" s="87">
        <v>10</v>
      </c>
      <c r="K722" s="87">
        <v>5</v>
      </c>
      <c r="L722" s="87">
        <v>0</v>
      </c>
      <c r="M722" s="87">
        <v>0</v>
      </c>
      <c r="N722" s="515">
        <v>5</v>
      </c>
      <c r="O722" s="618">
        <v>20</v>
      </c>
    </row>
    <row r="723" spans="1:15">
      <c r="A723" s="1">
        <v>719</v>
      </c>
      <c r="B723" s="451" t="s">
        <v>2096</v>
      </c>
      <c r="C723" s="87" t="s">
        <v>1526</v>
      </c>
      <c r="D723" s="90" t="s">
        <v>2100</v>
      </c>
      <c r="E723" s="88" t="s">
        <v>1487</v>
      </c>
      <c r="F723" s="243" t="s">
        <v>3078</v>
      </c>
      <c r="G723" s="87" t="s">
        <v>4909</v>
      </c>
      <c r="H723" s="321">
        <v>35000</v>
      </c>
      <c r="I723" s="322">
        <v>35000</v>
      </c>
      <c r="J723" s="87">
        <v>17</v>
      </c>
      <c r="K723" s="87">
        <v>6</v>
      </c>
      <c r="L723" s="87">
        <v>0</v>
      </c>
      <c r="M723" s="87">
        <v>0</v>
      </c>
      <c r="N723" s="515">
        <v>11</v>
      </c>
      <c r="O723" s="618">
        <v>36</v>
      </c>
    </row>
    <row r="724" spans="1:15">
      <c r="A724" s="1">
        <v>720</v>
      </c>
      <c r="B724" s="451" t="s">
        <v>2096</v>
      </c>
      <c r="C724" s="87" t="s">
        <v>1526</v>
      </c>
      <c r="D724" s="90" t="s">
        <v>2101</v>
      </c>
      <c r="E724" s="88" t="s">
        <v>2102</v>
      </c>
      <c r="F724" s="243" t="s">
        <v>3079</v>
      </c>
      <c r="G724" s="87" t="s">
        <v>4910</v>
      </c>
      <c r="H724" s="321">
        <v>30000</v>
      </c>
      <c r="I724" s="322">
        <v>30000</v>
      </c>
      <c r="J724" s="87">
        <v>25</v>
      </c>
      <c r="K724" s="87">
        <v>15</v>
      </c>
      <c r="L724" s="87">
        <v>0</v>
      </c>
      <c r="M724" s="87">
        <v>0</v>
      </c>
      <c r="N724" s="515">
        <v>10</v>
      </c>
      <c r="O724" s="618">
        <v>50</v>
      </c>
    </row>
    <row r="725" spans="1:15">
      <c r="A725" s="1">
        <v>721</v>
      </c>
      <c r="B725" s="451" t="s">
        <v>2096</v>
      </c>
      <c r="C725" s="87" t="s">
        <v>1526</v>
      </c>
      <c r="D725" s="90" t="s">
        <v>2103</v>
      </c>
      <c r="E725" s="88" t="s">
        <v>2104</v>
      </c>
      <c r="F725" s="243" t="s">
        <v>3080</v>
      </c>
      <c r="G725" s="87" t="s">
        <v>4911</v>
      </c>
      <c r="H725" s="321">
        <v>40000</v>
      </c>
      <c r="I725" s="322">
        <v>40000</v>
      </c>
      <c r="J725" s="87">
        <v>20</v>
      </c>
      <c r="K725" s="87">
        <v>12</v>
      </c>
      <c r="L725" s="87">
        <v>0</v>
      </c>
      <c r="M725" s="87">
        <v>0</v>
      </c>
      <c r="N725" s="515">
        <v>8</v>
      </c>
      <c r="O725" s="618">
        <v>50</v>
      </c>
    </row>
    <row r="726" spans="1:15">
      <c r="A726" s="1">
        <v>722</v>
      </c>
      <c r="B726" s="451" t="s">
        <v>2096</v>
      </c>
      <c r="C726" s="87" t="s">
        <v>5032</v>
      </c>
      <c r="D726" s="90" t="s">
        <v>1129</v>
      </c>
      <c r="E726" s="88" t="s">
        <v>2105</v>
      </c>
      <c r="F726" s="243" t="s">
        <v>3081</v>
      </c>
      <c r="G726" s="87" t="s">
        <v>4912</v>
      </c>
      <c r="H726" s="321">
        <v>35000</v>
      </c>
      <c r="I726" s="323">
        <v>40000</v>
      </c>
      <c r="J726" s="87">
        <v>15</v>
      </c>
      <c r="K726" s="87">
        <v>12</v>
      </c>
      <c r="L726" s="87">
        <v>0</v>
      </c>
      <c r="M726" s="87">
        <v>0</v>
      </c>
      <c r="N726" s="515">
        <v>3</v>
      </c>
      <c r="O726" s="619">
        <v>30</v>
      </c>
    </row>
    <row r="727" spans="1:15">
      <c r="A727" s="1">
        <v>723</v>
      </c>
      <c r="B727" s="451" t="s">
        <v>2096</v>
      </c>
      <c r="C727" s="87" t="s">
        <v>1526</v>
      </c>
      <c r="D727" s="90" t="s">
        <v>647</v>
      </c>
      <c r="E727" s="88" t="s">
        <v>1025</v>
      </c>
      <c r="F727" s="243" t="s">
        <v>3083</v>
      </c>
      <c r="G727" s="87" t="s">
        <v>4769</v>
      </c>
      <c r="H727" s="321">
        <v>40000</v>
      </c>
      <c r="I727" s="322">
        <v>40000</v>
      </c>
      <c r="J727" s="87">
        <v>17</v>
      </c>
      <c r="K727" s="87">
        <v>16</v>
      </c>
      <c r="L727" s="87">
        <v>0</v>
      </c>
      <c r="M727" s="87">
        <v>0</v>
      </c>
      <c r="N727" s="515">
        <v>1</v>
      </c>
      <c r="O727" s="618">
        <v>34</v>
      </c>
    </row>
    <row r="728" spans="1:15">
      <c r="A728" s="1">
        <v>724</v>
      </c>
      <c r="B728" s="451" t="s">
        <v>2096</v>
      </c>
      <c r="C728" s="87" t="s">
        <v>1526</v>
      </c>
      <c r="D728" s="90" t="s">
        <v>2110</v>
      </c>
      <c r="E728" s="88" t="s">
        <v>2111</v>
      </c>
      <c r="F728" s="243" t="s">
        <v>3084</v>
      </c>
      <c r="G728" s="87" t="s">
        <v>4914</v>
      </c>
      <c r="H728" s="321">
        <v>50000</v>
      </c>
      <c r="I728" s="322">
        <v>60000</v>
      </c>
      <c r="J728" s="87">
        <v>20</v>
      </c>
      <c r="K728" s="87">
        <v>20</v>
      </c>
      <c r="L728" s="87">
        <v>0</v>
      </c>
      <c r="M728" s="87">
        <v>0</v>
      </c>
      <c r="N728" s="516" t="s">
        <v>625</v>
      </c>
      <c r="O728" s="618">
        <v>42</v>
      </c>
    </row>
    <row r="729" spans="1:15">
      <c r="A729" s="1">
        <v>725</v>
      </c>
      <c r="B729" s="451" t="s">
        <v>2096</v>
      </c>
      <c r="C729" s="87" t="s">
        <v>1526</v>
      </c>
      <c r="D729" s="90" t="s">
        <v>2112</v>
      </c>
      <c r="E729" s="88" t="s">
        <v>2113</v>
      </c>
      <c r="F729" s="243" t="s">
        <v>3085</v>
      </c>
      <c r="G729" s="87" t="s">
        <v>4915</v>
      </c>
      <c r="H729" s="321">
        <v>30000</v>
      </c>
      <c r="I729" s="322">
        <v>30000</v>
      </c>
      <c r="J729" s="87">
        <v>21</v>
      </c>
      <c r="K729" s="87">
        <v>17</v>
      </c>
      <c r="L729" s="87">
        <v>0</v>
      </c>
      <c r="M729" s="87">
        <v>0</v>
      </c>
      <c r="N729" s="515">
        <v>4</v>
      </c>
      <c r="O729" s="618">
        <v>50</v>
      </c>
    </row>
    <row r="730" spans="1:15">
      <c r="A730" s="1">
        <v>726</v>
      </c>
      <c r="B730" s="451" t="s">
        <v>2096</v>
      </c>
      <c r="C730" s="87" t="s">
        <v>1526</v>
      </c>
      <c r="D730" s="90" t="s">
        <v>2114</v>
      </c>
      <c r="E730" s="88" t="s">
        <v>2115</v>
      </c>
      <c r="F730" s="243" t="s">
        <v>3087</v>
      </c>
      <c r="G730" s="87" t="s">
        <v>4916</v>
      </c>
      <c r="H730" s="321">
        <v>110000</v>
      </c>
      <c r="I730" s="322">
        <v>110000</v>
      </c>
      <c r="J730" s="87">
        <v>8</v>
      </c>
      <c r="K730" s="89" t="s">
        <v>625</v>
      </c>
      <c r="L730" s="87">
        <v>0</v>
      </c>
      <c r="M730" s="87">
        <v>0</v>
      </c>
      <c r="N730" s="515">
        <v>8</v>
      </c>
      <c r="O730" s="201">
        <v>65</v>
      </c>
    </row>
    <row r="731" spans="1:15" s="1" customFormat="1">
      <c r="A731" s="1">
        <v>727</v>
      </c>
      <c r="B731" s="451" t="s">
        <v>2096</v>
      </c>
      <c r="C731" s="87" t="s">
        <v>1526</v>
      </c>
      <c r="D731" s="90" t="s">
        <v>2114</v>
      </c>
      <c r="E731" s="88" t="s">
        <v>2115</v>
      </c>
      <c r="F731" s="243" t="s">
        <v>3087</v>
      </c>
      <c r="G731" s="87" t="s">
        <v>4916</v>
      </c>
      <c r="H731" s="321">
        <v>110000</v>
      </c>
      <c r="I731" s="322">
        <v>110000</v>
      </c>
      <c r="J731" s="87">
        <v>8</v>
      </c>
      <c r="K731" s="89" t="s">
        <v>625</v>
      </c>
      <c r="L731" s="87">
        <v>0</v>
      </c>
      <c r="M731" s="87">
        <v>0</v>
      </c>
      <c r="N731" s="515">
        <v>8</v>
      </c>
      <c r="O731" s="676">
        <v>35</v>
      </c>
    </row>
    <row r="732" spans="1:15">
      <c r="A732" s="1">
        <v>728</v>
      </c>
      <c r="B732" s="91" t="s">
        <v>405</v>
      </c>
      <c r="C732" s="92" t="s">
        <v>1526</v>
      </c>
      <c r="D732" s="93" t="s">
        <v>406</v>
      </c>
      <c r="E732" s="94" t="s">
        <v>407</v>
      </c>
      <c r="F732" s="245" t="s">
        <v>3088</v>
      </c>
      <c r="G732" s="93" t="s">
        <v>4770</v>
      </c>
      <c r="H732" s="325">
        <v>35000</v>
      </c>
      <c r="I732" s="326">
        <v>35000</v>
      </c>
      <c r="J732" s="92">
        <v>9</v>
      </c>
      <c r="K732" s="92">
        <v>9</v>
      </c>
      <c r="L732" s="92">
        <v>0</v>
      </c>
      <c r="M732" s="92">
        <v>0</v>
      </c>
      <c r="N732" s="518">
        <v>0</v>
      </c>
      <c r="O732" s="621">
        <v>18</v>
      </c>
    </row>
    <row r="733" spans="1:15">
      <c r="A733" s="1">
        <v>729</v>
      </c>
      <c r="B733" s="91" t="s">
        <v>405</v>
      </c>
      <c r="C733" s="92" t="s">
        <v>1526</v>
      </c>
      <c r="D733" s="93" t="s">
        <v>412</v>
      </c>
      <c r="E733" s="94" t="s">
        <v>413</v>
      </c>
      <c r="F733" s="245" t="s">
        <v>3090</v>
      </c>
      <c r="G733" s="93" t="s">
        <v>4771</v>
      </c>
      <c r="H733" s="325">
        <v>40000</v>
      </c>
      <c r="I733" s="326">
        <v>40000</v>
      </c>
      <c r="J733" s="92">
        <v>12</v>
      </c>
      <c r="K733" s="92">
        <v>10</v>
      </c>
      <c r="L733" s="92">
        <v>0</v>
      </c>
      <c r="M733" s="92">
        <v>0</v>
      </c>
      <c r="N733" s="518">
        <v>2</v>
      </c>
      <c r="O733" s="621">
        <v>30</v>
      </c>
    </row>
    <row r="734" spans="1:15">
      <c r="A734" s="1">
        <v>730</v>
      </c>
      <c r="B734" s="91" t="s">
        <v>405</v>
      </c>
      <c r="C734" s="92" t="s">
        <v>1526</v>
      </c>
      <c r="D734" s="93" t="s">
        <v>104</v>
      </c>
      <c r="E734" s="94" t="s">
        <v>414</v>
      </c>
      <c r="F734" s="245" t="s">
        <v>3091</v>
      </c>
      <c r="G734" s="93" t="s">
        <v>4772</v>
      </c>
      <c r="H734" s="325">
        <v>40000</v>
      </c>
      <c r="I734" s="326">
        <v>40000</v>
      </c>
      <c r="J734" s="92">
        <v>14</v>
      </c>
      <c r="K734" s="92">
        <v>14</v>
      </c>
      <c r="L734" s="92">
        <v>0</v>
      </c>
      <c r="M734" s="92">
        <v>0</v>
      </c>
      <c r="N734" s="518">
        <v>0</v>
      </c>
      <c r="O734" s="621">
        <v>28</v>
      </c>
    </row>
    <row r="735" spans="1:15">
      <c r="A735" s="1">
        <v>731</v>
      </c>
      <c r="B735" s="91" t="s">
        <v>405</v>
      </c>
      <c r="C735" s="92" t="s">
        <v>1526</v>
      </c>
      <c r="D735" s="93" t="s">
        <v>415</v>
      </c>
      <c r="E735" s="94" t="s">
        <v>416</v>
      </c>
      <c r="F735" s="245" t="s">
        <v>3092</v>
      </c>
      <c r="G735" s="93" t="s">
        <v>4350</v>
      </c>
      <c r="H735" s="325">
        <v>40000</v>
      </c>
      <c r="I735" s="326">
        <v>40000</v>
      </c>
      <c r="J735" s="92">
        <v>16</v>
      </c>
      <c r="K735" s="92">
        <v>16</v>
      </c>
      <c r="L735" s="92">
        <v>0</v>
      </c>
      <c r="M735" s="92">
        <v>0</v>
      </c>
      <c r="N735" s="518">
        <v>0</v>
      </c>
      <c r="O735" s="621">
        <v>32</v>
      </c>
    </row>
    <row r="736" spans="1:15">
      <c r="A736" s="1">
        <v>732</v>
      </c>
      <c r="B736" s="91" t="s">
        <v>405</v>
      </c>
      <c r="C736" s="92" t="s">
        <v>1526</v>
      </c>
      <c r="D736" s="93" t="s">
        <v>417</v>
      </c>
      <c r="E736" s="94" t="s">
        <v>418</v>
      </c>
      <c r="F736" s="245" t="s">
        <v>3093</v>
      </c>
      <c r="G736" s="93" t="s">
        <v>4351</v>
      </c>
      <c r="H736" s="325">
        <v>35000</v>
      </c>
      <c r="I736" s="326">
        <v>35000</v>
      </c>
      <c r="J736" s="92">
        <v>13</v>
      </c>
      <c r="K736" s="92">
        <v>13</v>
      </c>
      <c r="L736" s="92">
        <v>0</v>
      </c>
      <c r="M736" s="92">
        <v>0</v>
      </c>
      <c r="N736" s="518">
        <v>0</v>
      </c>
      <c r="O736" s="621">
        <v>26</v>
      </c>
    </row>
    <row r="737" spans="1:15">
      <c r="A737" s="1">
        <v>733</v>
      </c>
      <c r="B737" s="91" t="s">
        <v>405</v>
      </c>
      <c r="C737" s="92" t="s">
        <v>1526</v>
      </c>
      <c r="D737" s="93" t="s">
        <v>423</v>
      </c>
      <c r="E737" s="94" t="s">
        <v>424</v>
      </c>
      <c r="F737" s="245" t="s">
        <v>3096</v>
      </c>
      <c r="G737" s="93" t="s">
        <v>4354</v>
      </c>
      <c r="H737" s="325">
        <v>35000</v>
      </c>
      <c r="I737" s="326">
        <v>40000</v>
      </c>
      <c r="J737" s="92">
        <v>28</v>
      </c>
      <c r="K737" s="92">
        <v>25</v>
      </c>
      <c r="L737" s="92">
        <v>0</v>
      </c>
      <c r="M737" s="92">
        <v>0</v>
      </c>
      <c r="N737" s="518">
        <v>3</v>
      </c>
      <c r="O737" s="621">
        <v>80</v>
      </c>
    </row>
    <row r="738" spans="1:15">
      <c r="A738" s="1">
        <v>734</v>
      </c>
      <c r="B738" s="91" t="s">
        <v>405</v>
      </c>
      <c r="C738" s="92" t="s">
        <v>1526</v>
      </c>
      <c r="D738" s="93" t="s">
        <v>425</v>
      </c>
      <c r="E738" s="94" t="s">
        <v>426</v>
      </c>
      <c r="F738" s="245" t="s">
        <v>3097</v>
      </c>
      <c r="G738" s="93" t="s">
        <v>4355</v>
      </c>
      <c r="H738" s="325">
        <v>35000</v>
      </c>
      <c r="I738" s="326">
        <v>35000</v>
      </c>
      <c r="J738" s="92">
        <v>14</v>
      </c>
      <c r="K738" s="92">
        <v>14</v>
      </c>
      <c r="L738" s="92">
        <v>0</v>
      </c>
      <c r="M738" s="92">
        <v>0</v>
      </c>
      <c r="N738" s="518">
        <v>0</v>
      </c>
      <c r="O738" s="621">
        <v>28</v>
      </c>
    </row>
    <row r="739" spans="1:15">
      <c r="A739" s="1">
        <v>735</v>
      </c>
      <c r="B739" s="91" t="s">
        <v>405</v>
      </c>
      <c r="C739" s="92" t="s">
        <v>1526</v>
      </c>
      <c r="D739" s="93" t="s">
        <v>432</v>
      </c>
      <c r="E739" s="94" t="s">
        <v>433</v>
      </c>
      <c r="F739" s="245" t="s">
        <v>3100</v>
      </c>
      <c r="G739" s="93" t="s">
        <v>4358</v>
      </c>
      <c r="H739" s="325">
        <v>35000</v>
      </c>
      <c r="I739" s="326">
        <v>35000</v>
      </c>
      <c r="J739" s="92">
        <v>28</v>
      </c>
      <c r="K739" s="92">
        <v>28</v>
      </c>
      <c r="L739" s="92">
        <v>0</v>
      </c>
      <c r="M739" s="92">
        <v>0</v>
      </c>
      <c r="N739" s="518">
        <v>0</v>
      </c>
      <c r="O739" s="621">
        <v>56</v>
      </c>
    </row>
    <row r="740" spans="1:15">
      <c r="A740" s="1">
        <v>736</v>
      </c>
      <c r="B740" s="91" t="s">
        <v>405</v>
      </c>
      <c r="C740" s="92" t="s">
        <v>1526</v>
      </c>
      <c r="D740" s="93" t="s">
        <v>434</v>
      </c>
      <c r="E740" s="94" t="s">
        <v>435</v>
      </c>
      <c r="F740" s="245" t="s">
        <v>3101</v>
      </c>
      <c r="G740" s="93" t="s">
        <v>4773</v>
      </c>
      <c r="H740" s="325">
        <v>40000</v>
      </c>
      <c r="I740" s="326">
        <v>40000</v>
      </c>
      <c r="J740" s="92">
        <v>26</v>
      </c>
      <c r="K740" s="92">
        <v>26</v>
      </c>
      <c r="L740" s="92">
        <v>0</v>
      </c>
      <c r="M740" s="92">
        <v>0</v>
      </c>
      <c r="N740" s="518">
        <v>0</v>
      </c>
      <c r="O740" s="621">
        <v>52</v>
      </c>
    </row>
    <row r="741" spans="1:15">
      <c r="A741" s="1">
        <v>737</v>
      </c>
      <c r="B741" s="91" t="s">
        <v>405</v>
      </c>
      <c r="C741" s="92" t="s">
        <v>1526</v>
      </c>
      <c r="D741" s="93" t="s">
        <v>440</v>
      </c>
      <c r="E741" s="94" t="s">
        <v>441</v>
      </c>
      <c r="F741" s="245" t="s">
        <v>3104</v>
      </c>
      <c r="G741" s="93" t="s">
        <v>4774</v>
      </c>
      <c r="H741" s="325">
        <v>50000</v>
      </c>
      <c r="I741" s="327">
        <v>50000</v>
      </c>
      <c r="J741" s="92">
        <v>25</v>
      </c>
      <c r="K741" s="92">
        <v>23</v>
      </c>
      <c r="L741" s="92">
        <v>0</v>
      </c>
      <c r="M741" s="92">
        <v>0</v>
      </c>
      <c r="N741" s="518">
        <v>2</v>
      </c>
      <c r="O741" s="622">
        <v>60</v>
      </c>
    </row>
    <row r="742" spans="1:15">
      <c r="A742" s="1">
        <v>738</v>
      </c>
      <c r="B742" s="91" t="s">
        <v>405</v>
      </c>
      <c r="C742" s="92" t="s">
        <v>1526</v>
      </c>
      <c r="D742" s="93" t="s">
        <v>442</v>
      </c>
      <c r="E742" s="94" t="s">
        <v>443</v>
      </c>
      <c r="F742" s="245" t="s">
        <v>3105</v>
      </c>
      <c r="G742" s="93" t="s">
        <v>4361</v>
      </c>
      <c r="H742" s="325">
        <v>35000</v>
      </c>
      <c r="I742" s="326">
        <v>40000</v>
      </c>
      <c r="J742" s="92">
        <v>22</v>
      </c>
      <c r="K742" s="92">
        <v>19</v>
      </c>
      <c r="L742" s="92">
        <v>0</v>
      </c>
      <c r="M742" s="92">
        <v>0</v>
      </c>
      <c r="N742" s="519">
        <v>3</v>
      </c>
      <c r="O742" s="621">
        <v>30</v>
      </c>
    </row>
    <row r="743" spans="1:15">
      <c r="A743" s="1">
        <v>739</v>
      </c>
      <c r="B743" s="91" t="s">
        <v>405</v>
      </c>
      <c r="C743" s="92" t="s">
        <v>1526</v>
      </c>
      <c r="D743" s="93" t="s">
        <v>444</v>
      </c>
      <c r="E743" s="94" t="s">
        <v>445</v>
      </c>
      <c r="F743" s="245" t="s">
        <v>3106</v>
      </c>
      <c r="G743" s="93" t="s">
        <v>4362</v>
      </c>
      <c r="H743" s="325">
        <v>40000</v>
      </c>
      <c r="I743" s="326">
        <v>40000</v>
      </c>
      <c r="J743" s="92">
        <v>23</v>
      </c>
      <c r="K743" s="92">
        <v>17</v>
      </c>
      <c r="L743" s="92">
        <v>5</v>
      </c>
      <c r="M743" s="92">
        <v>1</v>
      </c>
      <c r="N743" s="518">
        <v>0</v>
      </c>
      <c r="O743" s="621">
        <v>50</v>
      </c>
    </row>
    <row r="744" spans="1:15">
      <c r="A744" s="1">
        <v>740</v>
      </c>
      <c r="B744" s="91" t="s">
        <v>405</v>
      </c>
      <c r="C744" s="92" t="s">
        <v>1526</v>
      </c>
      <c r="D744" s="93" t="s">
        <v>447</v>
      </c>
      <c r="E744" s="94" t="s">
        <v>448</v>
      </c>
      <c r="F744" s="245" t="s">
        <v>3107</v>
      </c>
      <c r="G744" s="93" t="s">
        <v>4775</v>
      </c>
      <c r="H744" s="325">
        <v>40000</v>
      </c>
      <c r="I744" s="326">
        <v>40000</v>
      </c>
      <c r="J744" s="92">
        <v>30</v>
      </c>
      <c r="K744" s="92">
        <v>28</v>
      </c>
      <c r="L744" s="92">
        <v>0</v>
      </c>
      <c r="M744" s="92">
        <v>0</v>
      </c>
      <c r="N744" s="518">
        <v>2</v>
      </c>
      <c r="O744" s="621">
        <v>70</v>
      </c>
    </row>
    <row r="745" spans="1:15">
      <c r="A745" s="1">
        <v>741</v>
      </c>
      <c r="B745" s="91" t="s">
        <v>405</v>
      </c>
      <c r="C745" s="92" t="s">
        <v>1526</v>
      </c>
      <c r="D745" s="93" t="s">
        <v>449</v>
      </c>
      <c r="E745" s="94" t="s">
        <v>450</v>
      </c>
      <c r="F745" s="245" t="s">
        <v>3108</v>
      </c>
      <c r="G745" s="93" t="s">
        <v>4776</v>
      </c>
      <c r="H745" s="325">
        <v>40000</v>
      </c>
      <c r="I745" s="326">
        <v>40000</v>
      </c>
      <c r="J745" s="92">
        <v>21</v>
      </c>
      <c r="K745" s="92">
        <v>13</v>
      </c>
      <c r="L745" s="92">
        <v>0</v>
      </c>
      <c r="M745" s="92">
        <v>4</v>
      </c>
      <c r="N745" s="518">
        <v>4</v>
      </c>
      <c r="O745" s="621">
        <v>58</v>
      </c>
    </row>
    <row r="746" spans="1:15">
      <c r="A746" s="1">
        <v>742</v>
      </c>
      <c r="B746" s="91" t="s">
        <v>405</v>
      </c>
      <c r="C746" s="92" t="s">
        <v>1526</v>
      </c>
      <c r="D746" s="93" t="s">
        <v>451</v>
      </c>
      <c r="E746" s="94" t="s">
        <v>452</v>
      </c>
      <c r="F746" s="245" t="s">
        <v>3109</v>
      </c>
      <c r="G746" s="93" t="s">
        <v>4363</v>
      </c>
      <c r="H746" s="325">
        <v>40000</v>
      </c>
      <c r="I746" s="326">
        <v>40000</v>
      </c>
      <c r="J746" s="92">
        <v>26</v>
      </c>
      <c r="K746" s="92">
        <v>26</v>
      </c>
      <c r="L746" s="92">
        <v>0</v>
      </c>
      <c r="M746" s="92">
        <v>0</v>
      </c>
      <c r="N746" s="518">
        <v>0</v>
      </c>
      <c r="O746" s="621">
        <v>52</v>
      </c>
    </row>
    <row r="747" spans="1:15">
      <c r="A747" s="1">
        <v>743</v>
      </c>
      <c r="B747" s="91" t="s">
        <v>405</v>
      </c>
      <c r="C747" s="92" t="s">
        <v>1526</v>
      </c>
      <c r="D747" s="93" t="s">
        <v>453</v>
      </c>
      <c r="E747" s="94" t="s">
        <v>454</v>
      </c>
      <c r="F747" s="245" t="s">
        <v>3110</v>
      </c>
      <c r="G747" s="93" t="s">
        <v>4777</v>
      </c>
      <c r="H747" s="325">
        <v>35000</v>
      </c>
      <c r="I747" s="326">
        <v>35000</v>
      </c>
      <c r="J747" s="92">
        <v>16</v>
      </c>
      <c r="K747" s="92">
        <v>16</v>
      </c>
      <c r="L747" s="92">
        <v>0</v>
      </c>
      <c r="M747" s="92">
        <v>0</v>
      </c>
      <c r="N747" s="518">
        <v>0</v>
      </c>
      <c r="O747" s="621">
        <v>32</v>
      </c>
    </row>
    <row r="748" spans="1:15">
      <c r="A748" s="1">
        <v>744</v>
      </c>
      <c r="B748" s="91" t="s">
        <v>405</v>
      </c>
      <c r="C748" s="92" t="s">
        <v>1526</v>
      </c>
      <c r="D748" s="93" t="s">
        <v>455</v>
      </c>
      <c r="E748" s="94" t="s">
        <v>456</v>
      </c>
      <c r="F748" s="245" t="s">
        <v>3111</v>
      </c>
      <c r="G748" s="93" t="s">
        <v>4364</v>
      </c>
      <c r="H748" s="325">
        <v>35000</v>
      </c>
      <c r="I748" s="326">
        <v>35000</v>
      </c>
      <c r="J748" s="92">
        <v>15</v>
      </c>
      <c r="K748" s="92">
        <v>15</v>
      </c>
      <c r="L748" s="92">
        <v>0</v>
      </c>
      <c r="M748" s="92">
        <v>0</v>
      </c>
      <c r="N748" s="518">
        <v>0</v>
      </c>
      <c r="O748" s="621">
        <v>30</v>
      </c>
    </row>
    <row r="749" spans="1:15">
      <c r="A749" s="1">
        <v>745</v>
      </c>
      <c r="B749" s="91" t="s">
        <v>405</v>
      </c>
      <c r="C749" s="92" t="s">
        <v>1526</v>
      </c>
      <c r="D749" s="93" t="s">
        <v>457</v>
      </c>
      <c r="E749" s="94" t="s">
        <v>458</v>
      </c>
      <c r="F749" s="245" t="s">
        <v>3112</v>
      </c>
      <c r="G749" s="93" t="s">
        <v>4365</v>
      </c>
      <c r="H749" s="325">
        <v>40000</v>
      </c>
      <c r="I749" s="326">
        <v>40000</v>
      </c>
      <c r="J749" s="92">
        <v>20</v>
      </c>
      <c r="K749" s="92">
        <v>16</v>
      </c>
      <c r="L749" s="92">
        <v>0</v>
      </c>
      <c r="M749" s="92">
        <v>0</v>
      </c>
      <c r="N749" s="518">
        <v>4</v>
      </c>
      <c r="O749" s="621">
        <v>44</v>
      </c>
    </row>
    <row r="750" spans="1:15">
      <c r="A750" s="1">
        <v>746</v>
      </c>
      <c r="B750" s="378" t="s">
        <v>1512</v>
      </c>
      <c r="C750" s="379" t="s">
        <v>1526</v>
      </c>
      <c r="D750" s="379" t="s">
        <v>1527</v>
      </c>
      <c r="E750" s="380" t="s">
        <v>1528</v>
      </c>
      <c r="F750" s="381" t="s">
        <v>3120</v>
      </c>
      <c r="G750" s="379" t="s">
        <v>4373</v>
      </c>
      <c r="H750" s="382">
        <v>40000</v>
      </c>
      <c r="I750" s="384">
        <v>40000</v>
      </c>
      <c r="J750" s="379">
        <v>13</v>
      </c>
      <c r="K750" s="385">
        <v>4</v>
      </c>
      <c r="L750" s="385">
        <v>4</v>
      </c>
      <c r="M750" s="385">
        <v>1</v>
      </c>
      <c r="N750" s="522">
        <v>4</v>
      </c>
      <c r="O750" s="624">
        <v>26</v>
      </c>
    </row>
    <row r="751" spans="1:15">
      <c r="A751" s="1">
        <v>747</v>
      </c>
      <c r="B751" s="378" t="s">
        <v>1512</v>
      </c>
      <c r="C751" s="379" t="s">
        <v>1526</v>
      </c>
      <c r="D751" s="379" t="s">
        <v>1529</v>
      </c>
      <c r="E751" s="380" t="s">
        <v>3456</v>
      </c>
      <c r="F751" s="381" t="s">
        <v>3121</v>
      </c>
      <c r="G751" s="379" t="s">
        <v>4374</v>
      </c>
      <c r="H751" s="382">
        <v>50000</v>
      </c>
      <c r="I751" s="383">
        <v>60000</v>
      </c>
      <c r="J751" s="379">
        <v>23</v>
      </c>
      <c r="K751" s="379">
        <v>8</v>
      </c>
      <c r="L751" s="379">
        <v>0</v>
      </c>
      <c r="M751" s="379">
        <v>0</v>
      </c>
      <c r="N751" s="521">
        <v>15</v>
      </c>
      <c r="O751" s="626">
        <v>50</v>
      </c>
    </row>
    <row r="752" spans="1:15">
      <c r="A752" s="1">
        <v>748</v>
      </c>
      <c r="B752" s="378" t="s">
        <v>1512</v>
      </c>
      <c r="C752" s="379" t="s">
        <v>1526</v>
      </c>
      <c r="D752" s="379" t="s">
        <v>1530</v>
      </c>
      <c r="E752" s="380" t="s">
        <v>1531</v>
      </c>
      <c r="F752" s="381" t="s">
        <v>3122</v>
      </c>
      <c r="G752" s="379" t="s">
        <v>4375</v>
      </c>
      <c r="H752" s="382">
        <v>50000</v>
      </c>
      <c r="I752" s="383">
        <v>50000</v>
      </c>
      <c r="J752" s="379">
        <v>16</v>
      </c>
      <c r="K752" s="379">
        <v>16</v>
      </c>
      <c r="L752" s="379">
        <v>0</v>
      </c>
      <c r="M752" s="379">
        <v>0</v>
      </c>
      <c r="N752" s="523">
        <v>0</v>
      </c>
      <c r="O752" s="626">
        <v>40</v>
      </c>
    </row>
    <row r="753" spans="1:15">
      <c r="A753" s="1">
        <v>749</v>
      </c>
      <c r="B753" s="378" t="s">
        <v>1512</v>
      </c>
      <c r="C753" s="379" t="s">
        <v>1526</v>
      </c>
      <c r="D753" s="379" t="s">
        <v>1532</v>
      </c>
      <c r="E753" s="380" t="s">
        <v>1533</v>
      </c>
      <c r="F753" s="381" t="s">
        <v>3123</v>
      </c>
      <c r="G753" s="379" t="s">
        <v>4376</v>
      </c>
      <c r="H753" s="382">
        <v>50000</v>
      </c>
      <c r="I753" s="383">
        <v>60000</v>
      </c>
      <c r="J753" s="379">
        <v>28</v>
      </c>
      <c r="K753" s="387">
        <v>13</v>
      </c>
      <c r="L753" s="379">
        <v>0</v>
      </c>
      <c r="M753" s="379">
        <v>0</v>
      </c>
      <c r="N753" s="521">
        <v>15</v>
      </c>
      <c r="O753" s="626">
        <v>71</v>
      </c>
    </row>
    <row r="754" spans="1:15">
      <c r="A754" s="1">
        <v>750</v>
      </c>
      <c r="B754" s="378" t="s">
        <v>1512</v>
      </c>
      <c r="C754" s="379" t="s">
        <v>1526</v>
      </c>
      <c r="D754" s="379" t="s">
        <v>1534</v>
      </c>
      <c r="E754" s="380" t="s">
        <v>1535</v>
      </c>
      <c r="F754" s="381" t="s">
        <v>3124</v>
      </c>
      <c r="G754" s="379" t="s">
        <v>4377</v>
      </c>
      <c r="H754" s="382">
        <v>50000</v>
      </c>
      <c r="I754" s="383">
        <v>50000</v>
      </c>
      <c r="J754" s="379">
        <v>17</v>
      </c>
      <c r="K754" s="379">
        <v>6</v>
      </c>
      <c r="L754" s="379">
        <v>0</v>
      </c>
      <c r="M754" s="379">
        <v>0</v>
      </c>
      <c r="N754" s="523">
        <v>11</v>
      </c>
      <c r="O754" s="626">
        <v>40</v>
      </c>
    </row>
    <row r="755" spans="1:15">
      <c r="A755" s="1">
        <v>751</v>
      </c>
      <c r="B755" s="378" t="s">
        <v>1512</v>
      </c>
      <c r="C755" s="379" t="s">
        <v>1526</v>
      </c>
      <c r="D755" s="379" t="s">
        <v>1536</v>
      </c>
      <c r="E755" s="380" t="s">
        <v>1537</v>
      </c>
      <c r="F755" s="381" t="s">
        <v>3125</v>
      </c>
      <c r="G755" s="379" t="s">
        <v>4378</v>
      </c>
      <c r="H755" s="382">
        <v>45000</v>
      </c>
      <c r="I755" s="383">
        <v>65000</v>
      </c>
      <c r="J755" s="379">
        <v>18</v>
      </c>
      <c r="K755" s="379">
        <v>15</v>
      </c>
      <c r="L755" s="379">
        <v>0</v>
      </c>
      <c r="M755" s="379">
        <v>0</v>
      </c>
      <c r="N755" s="521">
        <v>3</v>
      </c>
      <c r="O755" s="626">
        <v>36</v>
      </c>
    </row>
    <row r="756" spans="1:15">
      <c r="A756" s="1">
        <v>752</v>
      </c>
      <c r="B756" s="378" t="s">
        <v>1512</v>
      </c>
      <c r="C756" s="379" t="s">
        <v>1526</v>
      </c>
      <c r="D756" s="379" t="s">
        <v>1538</v>
      </c>
      <c r="E756" s="380" t="s">
        <v>1539</v>
      </c>
      <c r="F756" s="381" t="s">
        <v>3126</v>
      </c>
      <c r="G756" s="379" t="s">
        <v>4379</v>
      </c>
      <c r="H756" s="382">
        <v>50000</v>
      </c>
      <c r="I756" s="383">
        <v>80000</v>
      </c>
      <c r="J756" s="379">
        <v>18</v>
      </c>
      <c r="K756" s="379">
        <v>11</v>
      </c>
      <c r="L756" s="379">
        <v>0</v>
      </c>
      <c r="M756" s="379">
        <v>2</v>
      </c>
      <c r="N756" s="521">
        <v>5</v>
      </c>
      <c r="O756" s="626">
        <v>45</v>
      </c>
    </row>
    <row r="757" spans="1:15">
      <c r="A757" s="1">
        <v>753</v>
      </c>
      <c r="B757" s="378" t="s">
        <v>1512</v>
      </c>
      <c r="C757" s="379" t="s">
        <v>1526</v>
      </c>
      <c r="D757" s="379" t="s">
        <v>1540</v>
      </c>
      <c r="E757" s="380" t="s">
        <v>1541</v>
      </c>
      <c r="F757" s="381" t="s">
        <v>3127</v>
      </c>
      <c r="G757" s="379" t="s">
        <v>4380</v>
      </c>
      <c r="H757" s="382">
        <v>50000</v>
      </c>
      <c r="I757" s="383">
        <v>50000</v>
      </c>
      <c r="J757" s="379">
        <v>17</v>
      </c>
      <c r="K757" s="379">
        <v>12</v>
      </c>
      <c r="L757" s="379">
        <v>0</v>
      </c>
      <c r="M757" s="379">
        <v>0</v>
      </c>
      <c r="N757" s="523">
        <v>5</v>
      </c>
      <c r="O757" s="626">
        <v>34</v>
      </c>
    </row>
    <row r="758" spans="1:15">
      <c r="A758" s="1">
        <v>754</v>
      </c>
      <c r="B758" s="378" t="s">
        <v>1512</v>
      </c>
      <c r="C758" s="379" t="s">
        <v>1526</v>
      </c>
      <c r="D758" s="379" t="s">
        <v>206</v>
      </c>
      <c r="E758" s="380" t="s">
        <v>1542</v>
      </c>
      <c r="F758" s="381" t="s">
        <v>3128</v>
      </c>
      <c r="G758" s="379" t="s">
        <v>4381</v>
      </c>
      <c r="H758" s="382">
        <v>50000</v>
      </c>
      <c r="I758" s="383">
        <v>60000</v>
      </c>
      <c r="J758" s="379">
        <v>19</v>
      </c>
      <c r="K758" s="387">
        <v>8</v>
      </c>
      <c r="L758" s="379">
        <v>0</v>
      </c>
      <c r="M758" s="379">
        <v>0</v>
      </c>
      <c r="N758" s="521">
        <v>11</v>
      </c>
      <c r="O758" s="626">
        <v>40</v>
      </c>
    </row>
    <row r="759" spans="1:15">
      <c r="A759" s="1">
        <v>755</v>
      </c>
      <c r="B759" s="378" t="s">
        <v>1512</v>
      </c>
      <c r="C759" s="379" t="s">
        <v>1526</v>
      </c>
      <c r="D759" s="379" t="s">
        <v>1543</v>
      </c>
      <c r="E759" s="380" t="s">
        <v>1544</v>
      </c>
      <c r="F759" s="381" t="s">
        <v>3129</v>
      </c>
      <c r="G759" s="379" t="s">
        <v>4382</v>
      </c>
      <c r="H759" s="382">
        <v>60000</v>
      </c>
      <c r="I759" s="383">
        <v>80000</v>
      </c>
      <c r="J759" s="379">
        <v>50</v>
      </c>
      <c r="K759" s="379">
        <v>35</v>
      </c>
      <c r="L759" s="379">
        <v>0</v>
      </c>
      <c r="M759" s="379">
        <v>0</v>
      </c>
      <c r="N759" s="521">
        <v>15</v>
      </c>
      <c r="O759" s="626">
        <v>130</v>
      </c>
    </row>
    <row r="760" spans="1:15">
      <c r="A760" s="1">
        <v>756</v>
      </c>
      <c r="B760" s="378" t="s">
        <v>1512</v>
      </c>
      <c r="C760" s="379" t="s">
        <v>1526</v>
      </c>
      <c r="D760" s="379" t="s">
        <v>1506</v>
      </c>
      <c r="E760" s="380" t="s">
        <v>1545</v>
      </c>
      <c r="F760" s="381" t="s">
        <v>3130</v>
      </c>
      <c r="G760" s="379" t="s">
        <v>4383</v>
      </c>
      <c r="H760" s="382">
        <v>40000</v>
      </c>
      <c r="I760" s="383">
        <v>40000</v>
      </c>
      <c r="J760" s="379">
        <v>19</v>
      </c>
      <c r="K760" s="379">
        <v>14</v>
      </c>
      <c r="L760" s="379">
        <v>0</v>
      </c>
      <c r="M760" s="379">
        <v>0</v>
      </c>
      <c r="N760" s="523">
        <v>5</v>
      </c>
      <c r="O760" s="626">
        <v>38</v>
      </c>
    </row>
    <row r="761" spans="1:15">
      <c r="A761" s="1">
        <v>757</v>
      </c>
      <c r="B761" s="378" t="s">
        <v>1512</v>
      </c>
      <c r="C761" s="379" t="s">
        <v>1526</v>
      </c>
      <c r="D761" s="379" t="s">
        <v>1546</v>
      </c>
      <c r="E761" s="380" t="s">
        <v>1528</v>
      </c>
      <c r="F761" s="381" t="s">
        <v>3131</v>
      </c>
      <c r="G761" s="379" t="s">
        <v>4384</v>
      </c>
      <c r="H761" s="382">
        <v>40000</v>
      </c>
      <c r="I761" s="383">
        <v>50000</v>
      </c>
      <c r="J761" s="379">
        <v>17</v>
      </c>
      <c r="K761" s="379">
        <v>7</v>
      </c>
      <c r="L761" s="379">
        <v>0</v>
      </c>
      <c r="M761" s="379">
        <v>0</v>
      </c>
      <c r="N761" s="521">
        <v>10</v>
      </c>
      <c r="O761" s="626">
        <v>34</v>
      </c>
    </row>
    <row r="762" spans="1:15">
      <c r="A762" s="1">
        <v>758</v>
      </c>
      <c r="B762" s="378" t="s">
        <v>1512</v>
      </c>
      <c r="C762" s="379" t="s">
        <v>1526</v>
      </c>
      <c r="D762" s="379" t="s">
        <v>112</v>
      </c>
      <c r="E762" s="380" t="s">
        <v>1547</v>
      </c>
      <c r="F762" s="381" t="s">
        <v>3132</v>
      </c>
      <c r="G762" s="379" t="s">
        <v>4385</v>
      </c>
      <c r="H762" s="382">
        <v>50000</v>
      </c>
      <c r="I762" s="383">
        <v>50000</v>
      </c>
      <c r="J762" s="379">
        <v>28</v>
      </c>
      <c r="K762" s="379">
        <v>20</v>
      </c>
      <c r="L762" s="379">
        <v>0</v>
      </c>
      <c r="M762" s="379">
        <v>0</v>
      </c>
      <c r="N762" s="521">
        <v>8</v>
      </c>
      <c r="O762" s="626">
        <v>60</v>
      </c>
    </row>
    <row r="763" spans="1:15">
      <c r="A763" s="1">
        <v>759</v>
      </c>
      <c r="B763" s="378" t="s">
        <v>1512</v>
      </c>
      <c r="C763" s="379" t="s">
        <v>1526</v>
      </c>
      <c r="D763" s="379" t="s">
        <v>446</v>
      </c>
      <c r="E763" s="380" t="s">
        <v>1548</v>
      </c>
      <c r="F763" s="381" t="s">
        <v>3133</v>
      </c>
      <c r="G763" s="379" t="s">
        <v>4386</v>
      </c>
      <c r="H763" s="382">
        <v>40000</v>
      </c>
      <c r="I763" s="383">
        <v>40000</v>
      </c>
      <c r="J763" s="379">
        <v>28</v>
      </c>
      <c r="K763" s="379">
        <v>26</v>
      </c>
      <c r="L763" s="379">
        <v>0</v>
      </c>
      <c r="M763" s="379">
        <v>0</v>
      </c>
      <c r="N763" s="523">
        <v>2</v>
      </c>
      <c r="O763" s="626">
        <v>56</v>
      </c>
    </row>
    <row r="764" spans="1:15">
      <c r="A764" s="1">
        <v>760</v>
      </c>
      <c r="B764" s="378" t="s">
        <v>1512</v>
      </c>
      <c r="C764" s="379" t="s">
        <v>1526</v>
      </c>
      <c r="D764" s="379" t="s">
        <v>1437</v>
      </c>
      <c r="E764" s="380" t="s">
        <v>1549</v>
      </c>
      <c r="F764" s="381" t="s">
        <v>3134</v>
      </c>
      <c r="G764" s="379" t="s">
        <v>4387</v>
      </c>
      <c r="H764" s="382">
        <v>40000</v>
      </c>
      <c r="I764" s="383">
        <v>60000</v>
      </c>
      <c r="J764" s="379">
        <v>15</v>
      </c>
      <c r="K764" s="387">
        <v>15</v>
      </c>
      <c r="L764" s="379">
        <v>0</v>
      </c>
      <c r="M764" s="379">
        <v>0</v>
      </c>
      <c r="N764" s="521">
        <v>0</v>
      </c>
      <c r="O764" s="626">
        <v>30</v>
      </c>
    </row>
    <row r="765" spans="1:15">
      <c r="A765" s="1">
        <v>761</v>
      </c>
      <c r="B765" s="378" t="s">
        <v>1512</v>
      </c>
      <c r="C765" s="379" t="s">
        <v>1526</v>
      </c>
      <c r="D765" s="379" t="s">
        <v>1550</v>
      </c>
      <c r="E765" s="380" t="s">
        <v>1551</v>
      </c>
      <c r="F765" s="381" t="s">
        <v>3135</v>
      </c>
      <c r="G765" s="387" t="s">
        <v>4388</v>
      </c>
      <c r="H765" s="382">
        <v>40000</v>
      </c>
      <c r="I765" s="383">
        <v>50000</v>
      </c>
      <c r="J765" s="379">
        <v>28</v>
      </c>
      <c r="K765" s="379">
        <v>10</v>
      </c>
      <c r="L765" s="379">
        <v>0</v>
      </c>
      <c r="M765" s="379">
        <v>0</v>
      </c>
      <c r="N765" s="521">
        <v>18</v>
      </c>
      <c r="O765" s="626">
        <v>100</v>
      </c>
    </row>
    <row r="766" spans="1:15">
      <c r="A766" s="1">
        <v>762</v>
      </c>
      <c r="B766" s="95" t="s">
        <v>535</v>
      </c>
      <c r="C766" s="96" t="s">
        <v>1526</v>
      </c>
      <c r="D766" s="97" t="s">
        <v>536</v>
      </c>
      <c r="E766" s="98" t="s">
        <v>537</v>
      </c>
      <c r="F766" s="247" t="s">
        <v>3139</v>
      </c>
      <c r="G766" s="267" t="s">
        <v>4391</v>
      </c>
      <c r="H766" s="330">
        <v>35000</v>
      </c>
      <c r="I766" s="331">
        <v>35000</v>
      </c>
      <c r="J766" s="96">
        <v>28</v>
      </c>
      <c r="K766" s="96">
        <v>28</v>
      </c>
      <c r="L766" s="96">
        <v>0</v>
      </c>
      <c r="M766" s="96">
        <v>0</v>
      </c>
      <c r="N766" s="525">
        <v>0</v>
      </c>
      <c r="O766" s="627">
        <v>56</v>
      </c>
    </row>
    <row r="767" spans="1:15">
      <c r="A767" s="1">
        <v>763</v>
      </c>
      <c r="B767" s="95" t="s">
        <v>535</v>
      </c>
      <c r="C767" s="96" t="s">
        <v>1526</v>
      </c>
      <c r="D767" s="97" t="s">
        <v>539</v>
      </c>
      <c r="E767" s="98" t="s">
        <v>540</v>
      </c>
      <c r="F767" s="247" t="s">
        <v>3140</v>
      </c>
      <c r="G767" s="267" t="s">
        <v>4392</v>
      </c>
      <c r="H767" s="330">
        <v>40000</v>
      </c>
      <c r="I767" s="331">
        <v>40000</v>
      </c>
      <c r="J767" s="96">
        <v>27</v>
      </c>
      <c r="K767" s="96">
        <v>17</v>
      </c>
      <c r="L767" s="96">
        <v>0</v>
      </c>
      <c r="M767" s="96">
        <v>0</v>
      </c>
      <c r="N767" s="525">
        <v>10</v>
      </c>
      <c r="O767" s="627">
        <v>54</v>
      </c>
    </row>
    <row r="768" spans="1:15">
      <c r="A768" s="1">
        <v>764</v>
      </c>
      <c r="B768" s="95" t="s">
        <v>535</v>
      </c>
      <c r="C768" s="96" t="s">
        <v>1526</v>
      </c>
      <c r="D768" s="97" t="s">
        <v>544</v>
      </c>
      <c r="E768" s="98" t="s">
        <v>545</v>
      </c>
      <c r="F768" s="247" t="s">
        <v>3142</v>
      </c>
      <c r="G768" s="267" t="s">
        <v>4394</v>
      </c>
      <c r="H768" s="330">
        <v>40000</v>
      </c>
      <c r="I768" s="332">
        <v>40000</v>
      </c>
      <c r="J768" s="96">
        <v>22</v>
      </c>
      <c r="K768" s="96">
        <v>17</v>
      </c>
      <c r="L768" s="96">
        <v>0</v>
      </c>
      <c r="M768" s="96">
        <v>0</v>
      </c>
      <c r="N768" s="525">
        <v>5</v>
      </c>
      <c r="O768" s="628">
        <v>44</v>
      </c>
    </row>
    <row r="769" spans="1:15">
      <c r="A769" s="1">
        <v>765</v>
      </c>
      <c r="B769" s="95" t="s">
        <v>535</v>
      </c>
      <c r="C769" s="96" t="s">
        <v>1526</v>
      </c>
      <c r="D769" s="97" t="s">
        <v>546</v>
      </c>
      <c r="E769" s="98" t="s">
        <v>547</v>
      </c>
      <c r="F769" s="247" t="s">
        <v>3143</v>
      </c>
      <c r="G769" s="267" t="s">
        <v>4395</v>
      </c>
      <c r="H769" s="330">
        <v>50000</v>
      </c>
      <c r="I769" s="331">
        <v>50000</v>
      </c>
      <c r="J769" s="96">
        <v>42</v>
      </c>
      <c r="K769" s="96">
        <v>32</v>
      </c>
      <c r="L769" s="96">
        <v>0</v>
      </c>
      <c r="M769" s="96">
        <v>6</v>
      </c>
      <c r="N769" s="525">
        <v>4</v>
      </c>
      <c r="O769" s="628">
        <v>96</v>
      </c>
    </row>
    <row r="770" spans="1:15" ht="33.75">
      <c r="A770" s="1">
        <v>766</v>
      </c>
      <c r="B770" s="99" t="s">
        <v>656</v>
      </c>
      <c r="C770" s="100" t="s">
        <v>1526</v>
      </c>
      <c r="D770" s="389" t="s">
        <v>4919</v>
      </c>
      <c r="E770" s="101" t="s">
        <v>659</v>
      </c>
      <c r="F770" s="249" t="s">
        <v>3145</v>
      </c>
      <c r="G770" s="100" t="s">
        <v>4397</v>
      </c>
      <c r="H770" s="221" t="s">
        <v>3653</v>
      </c>
      <c r="I770" s="222" t="s">
        <v>3679</v>
      </c>
      <c r="J770" s="100">
        <v>20</v>
      </c>
      <c r="K770" s="100">
        <v>17</v>
      </c>
      <c r="L770" s="100">
        <v>0</v>
      </c>
      <c r="M770" s="100">
        <v>0</v>
      </c>
      <c r="N770" s="527">
        <v>3</v>
      </c>
      <c r="O770" s="630">
        <v>40</v>
      </c>
    </row>
    <row r="771" spans="1:15">
      <c r="A771" s="1">
        <v>767</v>
      </c>
      <c r="B771" s="99" t="s">
        <v>656</v>
      </c>
      <c r="C771" s="100" t="s">
        <v>1526</v>
      </c>
      <c r="D771" s="100" t="s">
        <v>661</v>
      </c>
      <c r="E771" s="101" t="s">
        <v>662</v>
      </c>
      <c r="F771" s="249" t="s">
        <v>3147</v>
      </c>
      <c r="G771" s="100" t="s">
        <v>4399</v>
      </c>
      <c r="H771" s="221">
        <v>35000</v>
      </c>
      <c r="I771" s="333">
        <v>40000</v>
      </c>
      <c r="J771" s="100">
        <v>10</v>
      </c>
      <c r="K771" s="100">
        <v>0</v>
      </c>
      <c r="L771" s="100">
        <v>0</v>
      </c>
      <c r="M771" s="100">
        <v>6</v>
      </c>
      <c r="N771" s="527">
        <v>4</v>
      </c>
      <c r="O771" s="631">
        <v>40</v>
      </c>
    </row>
    <row r="772" spans="1:15" ht="22.5">
      <c r="A772" s="1">
        <v>768</v>
      </c>
      <c r="B772" s="99" t="s">
        <v>656</v>
      </c>
      <c r="C772" s="100" t="s">
        <v>1526</v>
      </c>
      <c r="D772" s="100" t="s">
        <v>663</v>
      </c>
      <c r="E772" s="101" t="s">
        <v>664</v>
      </c>
      <c r="F772" s="249" t="s">
        <v>3148</v>
      </c>
      <c r="G772" s="100" t="s">
        <v>4400</v>
      </c>
      <c r="H772" s="221" t="s">
        <v>3695</v>
      </c>
      <c r="I772" s="222" t="s">
        <v>3696</v>
      </c>
      <c r="J772" s="100">
        <v>24</v>
      </c>
      <c r="K772" s="100">
        <v>21</v>
      </c>
      <c r="L772" s="100">
        <v>0</v>
      </c>
      <c r="M772" s="100">
        <v>0</v>
      </c>
      <c r="N772" s="527">
        <v>3</v>
      </c>
      <c r="O772" s="630">
        <v>60</v>
      </c>
    </row>
    <row r="773" spans="1:15">
      <c r="A773" s="1">
        <v>769</v>
      </c>
      <c r="B773" s="99" t="s">
        <v>656</v>
      </c>
      <c r="C773" s="100" t="s">
        <v>1526</v>
      </c>
      <c r="D773" s="100" t="s">
        <v>665</v>
      </c>
      <c r="E773" s="101" t="s">
        <v>666</v>
      </c>
      <c r="F773" s="249" t="s">
        <v>3150</v>
      </c>
      <c r="G773" s="100" t="s">
        <v>4402</v>
      </c>
      <c r="H773" s="221">
        <v>35000</v>
      </c>
      <c r="I773" s="222">
        <v>35000</v>
      </c>
      <c r="J773" s="100">
        <v>12</v>
      </c>
      <c r="K773" s="100">
        <v>6</v>
      </c>
      <c r="L773" s="100">
        <v>0</v>
      </c>
      <c r="M773" s="100">
        <v>0</v>
      </c>
      <c r="N773" s="527">
        <v>6</v>
      </c>
      <c r="O773" s="630">
        <v>14</v>
      </c>
    </row>
    <row r="774" spans="1:15">
      <c r="A774" s="1">
        <v>770</v>
      </c>
      <c r="B774" s="99" t="s">
        <v>656</v>
      </c>
      <c r="C774" s="100" t="s">
        <v>1526</v>
      </c>
      <c r="D774" s="100" t="s">
        <v>667</v>
      </c>
      <c r="E774" s="101" t="s">
        <v>668</v>
      </c>
      <c r="F774" s="249" t="s">
        <v>3151</v>
      </c>
      <c r="G774" s="100" t="s">
        <v>4403</v>
      </c>
      <c r="H774" s="221">
        <v>40000</v>
      </c>
      <c r="I774" s="222">
        <v>40000</v>
      </c>
      <c r="J774" s="100">
        <v>31</v>
      </c>
      <c r="K774" s="100">
        <v>14</v>
      </c>
      <c r="L774" s="100">
        <v>3</v>
      </c>
      <c r="M774" s="100">
        <v>0</v>
      </c>
      <c r="N774" s="528">
        <v>14</v>
      </c>
      <c r="O774" s="630">
        <v>85</v>
      </c>
    </row>
    <row r="775" spans="1:15" ht="22.5">
      <c r="A775" s="1">
        <v>771</v>
      </c>
      <c r="B775" s="99" t="s">
        <v>656</v>
      </c>
      <c r="C775" s="100" t="s">
        <v>1526</v>
      </c>
      <c r="D775" s="100" t="s">
        <v>669</v>
      </c>
      <c r="E775" s="101" t="s">
        <v>670</v>
      </c>
      <c r="F775" s="249" t="s">
        <v>3152</v>
      </c>
      <c r="G775" s="100" t="s">
        <v>4404</v>
      </c>
      <c r="H775" s="221" t="s">
        <v>3646</v>
      </c>
      <c r="I775" s="222">
        <v>50000</v>
      </c>
      <c r="J775" s="100">
        <v>24</v>
      </c>
      <c r="K775" s="102">
        <v>6</v>
      </c>
      <c r="L775" s="100">
        <v>0</v>
      </c>
      <c r="M775" s="100">
        <v>0</v>
      </c>
      <c r="N775" s="527">
        <v>18</v>
      </c>
      <c r="O775" s="630">
        <v>66</v>
      </c>
    </row>
    <row r="776" spans="1:15" ht="22.5">
      <c r="A776" s="1">
        <v>772</v>
      </c>
      <c r="B776" s="99" t="s">
        <v>656</v>
      </c>
      <c r="C776" s="100" t="s">
        <v>1526</v>
      </c>
      <c r="D776" s="100" t="s">
        <v>671</v>
      </c>
      <c r="E776" s="101" t="s">
        <v>672</v>
      </c>
      <c r="F776" s="249" t="s">
        <v>3153</v>
      </c>
      <c r="G776" s="100" t="s">
        <v>4405</v>
      </c>
      <c r="H776" s="221" t="s">
        <v>3648</v>
      </c>
      <c r="I776" s="222" t="s">
        <v>3648</v>
      </c>
      <c r="J776" s="100">
        <v>26</v>
      </c>
      <c r="K776" s="100">
        <v>21</v>
      </c>
      <c r="L776" s="100">
        <v>0</v>
      </c>
      <c r="M776" s="100">
        <v>0</v>
      </c>
      <c r="N776" s="527">
        <v>5</v>
      </c>
      <c r="O776" s="630">
        <v>59</v>
      </c>
    </row>
    <row r="777" spans="1:15" ht="22.5">
      <c r="A777" s="1">
        <v>773</v>
      </c>
      <c r="B777" s="99" t="s">
        <v>656</v>
      </c>
      <c r="C777" s="100" t="s">
        <v>1526</v>
      </c>
      <c r="D777" s="100" t="s">
        <v>677</v>
      </c>
      <c r="E777" s="101" t="s">
        <v>678</v>
      </c>
      <c r="F777" s="249" t="s">
        <v>3156</v>
      </c>
      <c r="G777" s="100" t="s">
        <v>4408</v>
      </c>
      <c r="H777" s="223" t="s">
        <v>3698</v>
      </c>
      <c r="I777" s="224" t="s">
        <v>3654</v>
      </c>
      <c r="J777" s="100">
        <v>28</v>
      </c>
      <c r="K777" s="100">
        <v>15</v>
      </c>
      <c r="L777" s="100">
        <v>4</v>
      </c>
      <c r="M777" s="100">
        <v>0</v>
      </c>
      <c r="N777" s="527">
        <v>9</v>
      </c>
      <c r="O777" s="632">
        <v>50</v>
      </c>
    </row>
    <row r="778" spans="1:15">
      <c r="A778" s="1">
        <v>774</v>
      </c>
      <c r="B778" s="99" t="s">
        <v>656</v>
      </c>
      <c r="C778" s="100" t="s">
        <v>1526</v>
      </c>
      <c r="D778" s="100" t="s">
        <v>679</v>
      </c>
      <c r="E778" s="101" t="s">
        <v>680</v>
      </c>
      <c r="F778" s="249" t="s">
        <v>3157</v>
      </c>
      <c r="G778" s="100" t="s">
        <v>4409</v>
      </c>
      <c r="H778" s="223">
        <v>35000</v>
      </c>
      <c r="I778" s="334">
        <v>35000</v>
      </c>
      <c r="J778" s="100">
        <v>21</v>
      </c>
      <c r="K778" s="100">
        <v>11</v>
      </c>
      <c r="L778" s="100">
        <v>0</v>
      </c>
      <c r="M778" s="100">
        <v>0</v>
      </c>
      <c r="N778" s="527">
        <v>10</v>
      </c>
      <c r="O778" s="632">
        <v>65</v>
      </c>
    </row>
    <row r="779" spans="1:15">
      <c r="A779" s="1">
        <v>775</v>
      </c>
      <c r="B779" s="99" t="s">
        <v>656</v>
      </c>
      <c r="C779" s="100" t="s">
        <v>1526</v>
      </c>
      <c r="D779" s="100" t="s">
        <v>682</v>
      </c>
      <c r="E779" s="101" t="s">
        <v>683</v>
      </c>
      <c r="F779" s="249" t="s">
        <v>3158</v>
      </c>
      <c r="G779" s="100" t="s">
        <v>4410</v>
      </c>
      <c r="H779" s="223">
        <v>50000</v>
      </c>
      <c r="I779" s="334">
        <v>60000</v>
      </c>
      <c r="J779" s="100">
        <v>37</v>
      </c>
      <c r="K779" s="100">
        <v>22</v>
      </c>
      <c r="L779" s="100">
        <v>0</v>
      </c>
      <c r="M779" s="100">
        <v>0</v>
      </c>
      <c r="N779" s="527">
        <v>15</v>
      </c>
      <c r="O779" s="632">
        <v>90</v>
      </c>
    </row>
    <row r="780" spans="1:15" ht="22.5">
      <c r="A780" s="1">
        <v>776</v>
      </c>
      <c r="B780" s="99" t="s">
        <v>656</v>
      </c>
      <c r="C780" s="100" t="s">
        <v>1526</v>
      </c>
      <c r="D780" s="100" t="s">
        <v>684</v>
      </c>
      <c r="E780" s="101" t="s">
        <v>685</v>
      </c>
      <c r="F780" s="249" t="s">
        <v>3159</v>
      </c>
      <c r="G780" s="100" t="s">
        <v>4411</v>
      </c>
      <c r="H780" s="223" t="s">
        <v>3645</v>
      </c>
      <c r="I780" s="224" t="s">
        <v>3662</v>
      </c>
      <c r="J780" s="100">
        <v>30</v>
      </c>
      <c r="K780" s="100">
        <v>30</v>
      </c>
      <c r="L780" s="100">
        <v>0</v>
      </c>
      <c r="M780" s="100">
        <v>0</v>
      </c>
      <c r="N780" s="527">
        <v>0</v>
      </c>
      <c r="O780" s="632">
        <v>60</v>
      </c>
    </row>
    <row r="781" spans="1:15">
      <c r="A781" s="1">
        <v>777</v>
      </c>
      <c r="B781" s="99" t="s">
        <v>656</v>
      </c>
      <c r="C781" s="100" t="s">
        <v>1526</v>
      </c>
      <c r="D781" s="100" t="s">
        <v>686</v>
      </c>
      <c r="E781" s="101" t="s">
        <v>575</v>
      </c>
      <c r="F781" s="249" t="s">
        <v>3160</v>
      </c>
      <c r="G781" s="100" t="s">
        <v>4412</v>
      </c>
      <c r="H781" s="223">
        <v>50000</v>
      </c>
      <c r="I781" s="334">
        <v>100000</v>
      </c>
      <c r="J781" s="100">
        <v>30</v>
      </c>
      <c r="K781" s="100">
        <v>15</v>
      </c>
      <c r="L781" s="100">
        <v>0</v>
      </c>
      <c r="M781" s="100">
        <v>0</v>
      </c>
      <c r="N781" s="527">
        <v>15</v>
      </c>
      <c r="O781" s="632">
        <v>40</v>
      </c>
    </row>
    <row r="782" spans="1:15">
      <c r="A782" s="1">
        <v>778</v>
      </c>
      <c r="B782" s="99" t="s">
        <v>656</v>
      </c>
      <c r="C782" s="100" t="s">
        <v>1526</v>
      </c>
      <c r="D782" s="100" t="s">
        <v>687</v>
      </c>
      <c r="E782" s="101" t="s">
        <v>576</v>
      </c>
      <c r="F782" s="249" t="s">
        <v>3161</v>
      </c>
      <c r="G782" s="100" t="s">
        <v>4413</v>
      </c>
      <c r="H782" s="223">
        <v>50000</v>
      </c>
      <c r="I782" s="334">
        <v>50000</v>
      </c>
      <c r="J782" s="100">
        <v>18</v>
      </c>
      <c r="K782" s="100">
        <v>9</v>
      </c>
      <c r="L782" s="100">
        <v>0</v>
      </c>
      <c r="M782" s="100">
        <v>0</v>
      </c>
      <c r="N782" s="527">
        <v>9</v>
      </c>
      <c r="O782" s="632">
        <v>40</v>
      </c>
    </row>
    <row r="783" spans="1:15">
      <c r="A783" s="1">
        <v>779</v>
      </c>
      <c r="B783" s="99" t="s">
        <v>656</v>
      </c>
      <c r="C783" s="100" t="s">
        <v>1526</v>
      </c>
      <c r="D783" s="100" t="s">
        <v>688</v>
      </c>
      <c r="E783" s="101" t="s">
        <v>689</v>
      </c>
      <c r="F783" s="249" t="s">
        <v>3162</v>
      </c>
      <c r="G783" s="100" t="s">
        <v>4414</v>
      </c>
      <c r="H783" s="223">
        <v>50000</v>
      </c>
      <c r="I783" s="334">
        <v>100000</v>
      </c>
      <c r="J783" s="100">
        <v>8</v>
      </c>
      <c r="K783" s="100">
        <v>5</v>
      </c>
      <c r="L783" s="100">
        <v>0</v>
      </c>
      <c r="M783" s="100">
        <v>0</v>
      </c>
      <c r="N783" s="527">
        <v>3</v>
      </c>
      <c r="O783" s="632">
        <v>25</v>
      </c>
    </row>
    <row r="784" spans="1:15" ht="22.5">
      <c r="A784" s="1">
        <v>780</v>
      </c>
      <c r="B784" s="99" t="s">
        <v>656</v>
      </c>
      <c r="C784" s="100" t="s">
        <v>1526</v>
      </c>
      <c r="D784" s="100" t="s">
        <v>690</v>
      </c>
      <c r="E784" s="101" t="s">
        <v>691</v>
      </c>
      <c r="F784" s="249" t="s">
        <v>3163</v>
      </c>
      <c r="G784" s="100" t="s">
        <v>4415</v>
      </c>
      <c r="H784" s="223" t="s">
        <v>3695</v>
      </c>
      <c r="I784" s="224" t="s">
        <v>3696</v>
      </c>
      <c r="J784" s="100">
        <v>37</v>
      </c>
      <c r="K784" s="100">
        <v>22</v>
      </c>
      <c r="L784" s="100">
        <v>0</v>
      </c>
      <c r="M784" s="100">
        <v>0</v>
      </c>
      <c r="N784" s="527">
        <v>15</v>
      </c>
      <c r="O784" s="632">
        <v>90</v>
      </c>
    </row>
    <row r="785" spans="1:15" ht="22.5">
      <c r="A785" s="1">
        <v>781</v>
      </c>
      <c r="B785" s="99" t="s">
        <v>656</v>
      </c>
      <c r="C785" s="100" t="s">
        <v>1526</v>
      </c>
      <c r="D785" s="100" t="s">
        <v>692</v>
      </c>
      <c r="E785" s="101" t="s">
        <v>693</v>
      </c>
      <c r="F785" s="249" t="s">
        <v>3164</v>
      </c>
      <c r="G785" s="100" t="s">
        <v>4416</v>
      </c>
      <c r="H785" s="223" t="s">
        <v>3645</v>
      </c>
      <c r="I785" s="224" t="s">
        <v>3679</v>
      </c>
      <c r="J785" s="100">
        <v>42</v>
      </c>
      <c r="K785" s="100">
        <v>36</v>
      </c>
      <c r="L785" s="100">
        <v>3</v>
      </c>
      <c r="M785" s="100">
        <v>3</v>
      </c>
      <c r="N785" s="527">
        <v>0</v>
      </c>
      <c r="O785" s="632">
        <v>93</v>
      </c>
    </row>
    <row r="786" spans="1:15" ht="22.5">
      <c r="A786" s="1">
        <v>782</v>
      </c>
      <c r="B786" s="99" t="s">
        <v>656</v>
      </c>
      <c r="C786" s="100" t="s">
        <v>1526</v>
      </c>
      <c r="D786" s="100" t="s">
        <v>695</v>
      </c>
      <c r="E786" s="101" t="s">
        <v>696</v>
      </c>
      <c r="F786" s="249" t="s">
        <v>3165</v>
      </c>
      <c r="G786" s="100" t="s">
        <v>4417</v>
      </c>
      <c r="H786" s="223" t="s">
        <v>3645</v>
      </c>
      <c r="I786" s="224" t="s">
        <v>3645</v>
      </c>
      <c r="J786" s="100">
        <v>24</v>
      </c>
      <c r="K786" s="100">
        <v>18</v>
      </c>
      <c r="L786" s="100">
        <v>3</v>
      </c>
      <c r="M786" s="100">
        <v>0</v>
      </c>
      <c r="N786" s="527">
        <v>3</v>
      </c>
      <c r="O786" s="632">
        <v>54</v>
      </c>
    </row>
    <row r="787" spans="1:15">
      <c r="A787" s="1">
        <v>783</v>
      </c>
      <c r="B787" s="99" t="s">
        <v>656</v>
      </c>
      <c r="C787" s="100" t="s">
        <v>1526</v>
      </c>
      <c r="D787" s="100" t="s">
        <v>697</v>
      </c>
      <c r="E787" s="101" t="s">
        <v>698</v>
      </c>
      <c r="F787" s="249" t="s">
        <v>3166</v>
      </c>
      <c r="G787" s="100" t="s">
        <v>4418</v>
      </c>
      <c r="H787" s="223">
        <v>30000</v>
      </c>
      <c r="I787" s="334">
        <v>30000</v>
      </c>
      <c r="J787" s="100">
        <v>24</v>
      </c>
      <c r="K787" s="100">
        <v>12</v>
      </c>
      <c r="L787" s="100">
        <v>0</v>
      </c>
      <c r="M787" s="100">
        <v>0</v>
      </c>
      <c r="N787" s="527">
        <v>12</v>
      </c>
      <c r="O787" s="632">
        <v>80</v>
      </c>
    </row>
    <row r="788" spans="1:15">
      <c r="A788" s="1">
        <v>784</v>
      </c>
      <c r="B788" s="99" t="s">
        <v>656</v>
      </c>
      <c r="C788" s="100" t="s">
        <v>1526</v>
      </c>
      <c r="D788" s="100" t="s">
        <v>699</v>
      </c>
      <c r="E788" s="101" t="s">
        <v>700</v>
      </c>
      <c r="F788" s="249" t="s">
        <v>3167</v>
      </c>
      <c r="G788" s="100" t="s">
        <v>4419</v>
      </c>
      <c r="H788" s="223">
        <v>50000</v>
      </c>
      <c r="I788" s="334">
        <v>50000</v>
      </c>
      <c r="J788" s="100">
        <v>35</v>
      </c>
      <c r="K788" s="100">
        <v>18</v>
      </c>
      <c r="L788" s="100">
        <v>12</v>
      </c>
      <c r="M788" s="100">
        <v>0</v>
      </c>
      <c r="N788" s="527">
        <v>5</v>
      </c>
      <c r="O788" s="632">
        <v>65</v>
      </c>
    </row>
    <row r="789" spans="1:15">
      <c r="A789" s="1">
        <v>785</v>
      </c>
      <c r="B789" s="99" t="s">
        <v>656</v>
      </c>
      <c r="C789" s="100" t="s">
        <v>1526</v>
      </c>
      <c r="D789" s="100" t="s">
        <v>701</v>
      </c>
      <c r="E789" s="101" t="s">
        <v>486</v>
      </c>
      <c r="F789" s="249" t="s">
        <v>3168</v>
      </c>
      <c r="G789" s="100" t="s">
        <v>4420</v>
      </c>
      <c r="H789" s="223">
        <v>60000</v>
      </c>
      <c r="I789" s="334">
        <v>80000</v>
      </c>
      <c r="J789" s="100">
        <v>6</v>
      </c>
      <c r="K789" s="100">
        <v>3</v>
      </c>
      <c r="L789" s="100">
        <v>3</v>
      </c>
      <c r="M789" s="100">
        <v>0</v>
      </c>
      <c r="N789" s="527">
        <v>0</v>
      </c>
      <c r="O789" s="632">
        <v>22</v>
      </c>
    </row>
    <row r="790" spans="1:15">
      <c r="A790" s="1">
        <v>786</v>
      </c>
      <c r="B790" s="99" t="s">
        <v>656</v>
      </c>
      <c r="C790" s="100" t="s">
        <v>1526</v>
      </c>
      <c r="D790" s="100" t="s">
        <v>702</v>
      </c>
      <c r="E790" s="101" t="s">
        <v>703</v>
      </c>
      <c r="F790" s="249" t="s">
        <v>3169</v>
      </c>
      <c r="G790" s="100" t="s">
        <v>4421</v>
      </c>
      <c r="H790" s="223">
        <v>40000</v>
      </c>
      <c r="I790" s="334">
        <v>50000</v>
      </c>
      <c r="J790" s="100">
        <v>5</v>
      </c>
      <c r="K790" s="100">
        <v>0</v>
      </c>
      <c r="L790" s="100">
        <v>0</v>
      </c>
      <c r="M790" s="100">
        <v>2</v>
      </c>
      <c r="N790" s="527">
        <v>3</v>
      </c>
      <c r="O790" s="632">
        <v>70</v>
      </c>
    </row>
    <row r="791" spans="1:15">
      <c r="A791" s="1">
        <v>787</v>
      </c>
      <c r="B791" s="99" t="s">
        <v>656</v>
      </c>
      <c r="C791" s="100" t="s">
        <v>1526</v>
      </c>
      <c r="D791" s="100" t="s">
        <v>704</v>
      </c>
      <c r="E791" s="101" t="s">
        <v>705</v>
      </c>
      <c r="F791" s="249" t="s">
        <v>3170</v>
      </c>
      <c r="G791" s="100" t="s">
        <v>4422</v>
      </c>
      <c r="H791" s="223">
        <v>40000</v>
      </c>
      <c r="I791" s="334">
        <v>40000</v>
      </c>
      <c r="J791" s="100">
        <v>31</v>
      </c>
      <c r="K791" s="100">
        <v>22</v>
      </c>
      <c r="L791" s="100">
        <v>0</v>
      </c>
      <c r="M791" s="100">
        <v>4</v>
      </c>
      <c r="N791" s="527">
        <v>5</v>
      </c>
      <c r="O791" s="632">
        <v>75</v>
      </c>
    </row>
    <row r="792" spans="1:15">
      <c r="A792" s="1">
        <v>788</v>
      </c>
      <c r="B792" s="99" t="s">
        <v>656</v>
      </c>
      <c r="C792" s="100" t="s">
        <v>1526</v>
      </c>
      <c r="D792" s="100" t="s">
        <v>706</v>
      </c>
      <c r="E792" s="101" t="s">
        <v>707</v>
      </c>
      <c r="F792" s="249" t="s">
        <v>3171</v>
      </c>
      <c r="G792" s="100" t="s">
        <v>4423</v>
      </c>
      <c r="H792" s="223">
        <v>40000</v>
      </c>
      <c r="I792" s="334">
        <v>50000</v>
      </c>
      <c r="J792" s="100">
        <v>10</v>
      </c>
      <c r="K792" s="100">
        <v>5</v>
      </c>
      <c r="L792" s="100">
        <v>0</v>
      </c>
      <c r="M792" s="100">
        <v>3</v>
      </c>
      <c r="N792" s="527">
        <v>2</v>
      </c>
      <c r="O792" s="632">
        <v>45</v>
      </c>
    </row>
    <row r="793" spans="1:15">
      <c r="A793" s="1">
        <v>789</v>
      </c>
      <c r="B793" s="99" t="s">
        <v>656</v>
      </c>
      <c r="C793" s="100" t="s">
        <v>1526</v>
      </c>
      <c r="D793" s="100" t="s">
        <v>708</v>
      </c>
      <c r="E793" s="101" t="s">
        <v>709</v>
      </c>
      <c r="F793" s="249" t="s">
        <v>3172</v>
      </c>
      <c r="G793" s="100" t="s">
        <v>4424</v>
      </c>
      <c r="H793" s="223">
        <v>50000</v>
      </c>
      <c r="I793" s="334">
        <v>100000</v>
      </c>
      <c r="J793" s="100">
        <v>29</v>
      </c>
      <c r="K793" s="100">
        <v>29</v>
      </c>
      <c r="L793" s="100">
        <v>0</v>
      </c>
      <c r="M793" s="100">
        <v>0</v>
      </c>
      <c r="N793" s="527">
        <v>0</v>
      </c>
      <c r="O793" s="632">
        <v>60</v>
      </c>
    </row>
    <row r="794" spans="1:15">
      <c r="A794" s="1">
        <v>790</v>
      </c>
      <c r="B794" s="99" t="s">
        <v>656</v>
      </c>
      <c r="C794" s="100" t="s">
        <v>1526</v>
      </c>
      <c r="D794" s="100" t="s">
        <v>712</v>
      </c>
      <c r="E794" s="101" t="s">
        <v>713</v>
      </c>
      <c r="F794" s="249" t="s">
        <v>3174</v>
      </c>
      <c r="G794" s="100" t="s">
        <v>4426</v>
      </c>
      <c r="H794" s="223">
        <v>40000</v>
      </c>
      <c r="I794" s="334">
        <v>50000</v>
      </c>
      <c r="J794" s="100">
        <v>8</v>
      </c>
      <c r="K794" s="100">
        <v>6</v>
      </c>
      <c r="L794" s="100">
        <v>0</v>
      </c>
      <c r="M794" s="100">
        <v>0</v>
      </c>
      <c r="N794" s="527">
        <v>2</v>
      </c>
      <c r="O794" s="632">
        <v>30</v>
      </c>
    </row>
    <row r="795" spans="1:15">
      <c r="A795" s="1">
        <v>791</v>
      </c>
      <c r="B795" s="99" t="s">
        <v>656</v>
      </c>
      <c r="C795" s="100" t="s">
        <v>1526</v>
      </c>
      <c r="D795" s="100" t="s">
        <v>714</v>
      </c>
      <c r="E795" s="101" t="s">
        <v>715</v>
      </c>
      <c r="F795" s="249" t="s">
        <v>3175</v>
      </c>
      <c r="G795" s="100" t="s">
        <v>4427</v>
      </c>
      <c r="H795" s="223">
        <v>60000</v>
      </c>
      <c r="I795" s="334">
        <v>100000</v>
      </c>
      <c r="J795" s="100">
        <v>26</v>
      </c>
      <c r="K795" s="100">
        <v>15</v>
      </c>
      <c r="L795" s="100">
        <v>5</v>
      </c>
      <c r="M795" s="100">
        <v>4</v>
      </c>
      <c r="N795" s="527">
        <v>2</v>
      </c>
      <c r="O795" s="632">
        <v>50</v>
      </c>
    </row>
    <row r="796" spans="1:15">
      <c r="A796" s="1">
        <v>792</v>
      </c>
      <c r="B796" s="99" t="s">
        <v>656</v>
      </c>
      <c r="C796" s="100" t="s">
        <v>1526</v>
      </c>
      <c r="D796" s="100" t="s">
        <v>716</v>
      </c>
      <c r="E796" s="101" t="s">
        <v>717</v>
      </c>
      <c r="F796" s="249" t="s">
        <v>3176</v>
      </c>
      <c r="G796" s="100" t="s">
        <v>4428</v>
      </c>
      <c r="H796" s="223">
        <v>50000</v>
      </c>
      <c r="I796" s="334">
        <v>50000</v>
      </c>
      <c r="J796" s="100">
        <v>29</v>
      </c>
      <c r="K796" s="100">
        <v>25</v>
      </c>
      <c r="L796" s="100">
        <v>0</v>
      </c>
      <c r="M796" s="100">
        <v>3</v>
      </c>
      <c r="N796" s="527">
        <v>1</v>
      </c>
      <c r="O796" s="632">
        <v>70</v>
      </c>
    </row>
    <row r="797" spans="1:15">
      <c r="A797" s="1">
        <v>793</v>
      </c>
      <c r="B797" s="99" t="s">
        <v>656</v>
      </c>
      <c r="C797" s="100" t="s">
        <v>1526</v>
      </c>
      <c r="D797" s="100" t="s">
        <v>718</v>
      </c>
      <c r="E797" s="101" t="s">
        <v>719</v>
      </c>
      <c r="F797" s="249" t="s">
        <v>3177</v>
      </c>
      <c r="G797" s="100" t="s">
        <v>4429</v>
      </c>
      <c r="H797" s="223">
        <v>60000</v>
      </c>
      <c r="I797" s="334">
        <v>80000</v>
      </c>
      <c r="J797" s="100">
        <v>21</v>
      </c>
      <c r="K797" s="100">
        <v>19</v>
      </c>
      <c r="L797" s="100">
        <v>0</v>
      </c>
      <c r="M797" s="100">
        <v>2</v>
      </c>
      <c r="N797" s="527">
        <v>0</v>
      </c>
      <c r="O797" s="632">
        <v>45</v>
      </c>
    </row>
    <row r="798" spans="1:15">
      <c r="A798" s="1">
        <v>794</v>
      </c>
      <c r="B798" s="99" t="s">
        <v>656</v>
      </c>
      <c r="C798" s="100" t="s">
        <v>1526</v>
      </c>
      <c r="D798" s="100" t="s">
        <v>720</v>
      </c>
      <c r="E798" s="101" t="s">
        <v>721</v>
      </c>
      <c r="F798" s="249" t="s">
        <v>3178</v>
      </c>
      <c r="G798" s="100" t="s">
        <v>4430</v>
      </c>
      <c r="H798" s="223">
        <v>30000</v>
      </c>
      <c r="I798" s="334">
        <v>40000</v>
      </c>
      <c r="J798" s="100">
        <v>8</v>
      </c>
      <c r="K798" s="100">
        <v>5</v>
      </c>
      <c r="L798" s="100">
        <v>0</v>
      </c>
      <c r="M798" s="100">
        <v>0</v>
      </c>
      <c r="N798" s="527">
        <v>3</v>
      </c>
      <c r="O798" s="632">
        <v>16</v>
      </c>
    </row>
    <row r="799" spans="1:15" ht="22.5">
      <c r="A799" s="1">
        <v>795</v>
      </c>
      <c r="B799" s="99" t="s">
        <v>656</v>
      </c>
      <c r="C799" s="100" t="s">
        <v>1526</v>
      </c>
      <c r="D799" s="100" t="s">
        <v>724</v>
      </c>
      <c r="E799" s="101" t="s">
        <v>725</v>
      </c>
      <c r="F799" s="249" t="s">
        <v>3180</v>
      </c>
      <c r="G799" s="100" t="s">
        <v>4778</v>
      </c>
      <c r="H799" s="223" t="s">
        <v>3654</v>
      </c>
      <c r="I799" s="224" t="s">
        <v>3645</v>
      </c>
      <c r="J799" s="100">
        <v>18</v>
      </c>
      <c r="K799" s="100">
        <v>17</v>
      </c>
      <c r="L799" s="100">
        <v>0</v>
      </c>
      <c r="M799" s="100">
        <v>0</v>
      </c>
      <c r="N799" s="527">
        <v>1</v>
      </c>
      <c r="O799" s="632">
        <v>40</v>
      </c>
    </row>
    <row r="800" spans="1:15">
      <c r="A800" s="1">
        <v>796</v>
      </c>
      <c r="B800" s="99" t="s">
        <v>656</v>
      </c>
      <c r="C800" s="100" t="s">
        <v>1526</v>
      </c>
      <c r="D800" s="100" t="s">
        <v>726</v>
      </c>
      <c r="E800" s="101" t="s">
        <v>727</v>
      </c>
      <c r="F800" s="249" t="s">
        <v>3181</v>
      </c>
      <c r="G800" s="100" t="s">
        <v>4432</v>
      </c>
      <c r="H800" s="223">
        <v>40000</v>
      </c>
      <c r="I800" s="334">
        <v>40000</v>
      </c>
      <c r="J800" s="100">
        <v>31</v>
      </c>
      <c r="K800" s="100">
        <v>20</v>
      </c>
      <c r="L800" s="100">
        <v>3</v>
      </c>
      <c r="M800" s="100">
        <v>3</v>
      </c>
      <c r="N800" s="527">
        <v>5</v>
      </c>
      <c r="O800" s="632">
        <v>71</v>
      </c>
    </row>
    <row r="801" spans="1:15">
      <c r="A801" s="1">
        <v>797</v>
      </c>
      <c r="B801" s="99" t="s">
        <v>656</v>
      </c>
      <c r="C801" s="100" t="s">
        <v>1526</v>
      </c>
      <c r="D801" s="100" t="s">
        <v>110</v>
      </c>
      <c r="E801" s="101" t="s">
        <v>728</v>
      </c>
      <c r="F801" s="249" t="s">
        <v>3182</v>
      </c>
      <c r="G801" s="100" t="s">
        <v>4433</v>
      </c>
      <c r="H801" s="223">
        <v>40000</v>
      </c>
      <c r="I801" s="334">
        <v>50000</v>
      </c>
      <c r="J801" s="100">
        <v>10</v>
      </c>
      <c r="K801" s="100">
        <v>7</v>
      </c>
      <c r="L801" s="100">
        <v>0</v>
      </c>
      <c r="M801" s="100">
        <v>0</v>
      </c>
      <c r="N801" s="527">
        <v>3</v>
      </c>
      <c r="O801" s="632">
        <v>40</v>
      </c>
    </row>
    <row r="802" spans="1:15">
      <c r="A802" s="1">
        <v>798</v>
      </c>
      <c r="B802" s="99" t="s">
        <v>656</v>
      </c>
      <c r="C802" s="100" t="s">
        <v>1526</v>
      </c>
      <c r="D802" s="100" t="s">
        <v>729</v>
      </c>
      <c r="E802" s="101" t="s">
        <v>730</v>
      </c>
      <c r="F802" s="249" t="s">
        <v>3183</v>
      </c>
      <c r="G802" s="100" t="s">
        <v>4434</v>
      </c>
      <c r="H802" s="223">
        <v>40000</v>
      </c>
      <c r="I802" s="334">
        <v>70000</v>
      </c>
      <c r="J802" s="100">
        <v>6</v>
      </c>
      <c r="K802" s="100">
        <v>3</v>
      </c>
      <c r="L802" s="100">
        <v>2</v>
      </c>
      <c r="M802" s="100">
        <v>0</v>
      </c>
      <c r="N802" s="527">
        <v>1</v>
      </c>
      <c r="O802" s="632">
        <v>14</v>
      </c>
    </row>
    <row r="803" spans="1:15">
      <c r="A803" s="1">
        <v>799</v>
      </c>
      <c r="B803" s="99" t="s">
        <v>656</v>
      </c>
      <c r="C803" s="100" t="s">
        <v>1526</v>
      </c>
      <c r="D803" s="100" t="s">
        <v>731</v>
      </c>
      <c r="E803" s="101" t="s">
        <v>732</v>
      </c>
      <c r="F803" s="249" t="s">
        <v>3184</v>
      </c>
      <c r="G803" s="100" t="s">
        <v>4435</v>
      </c>
      <c r="H803" s="223">
        <v>30000</v>
      </c>
      <c r="I803" s="334">
        <v>60000</v>
      </c>
      <c r="J803" s="100">
        <v>23</v>
      </c>
      <c r="K803" s="100">
        <v>23</v>
      </c>
      <c r="L803" s="100">
        <v>0</v>
      </c>
      <c r="M803" s="100">
        <v>0</v>
      </c>
      <c r="N803" s="527">
        <v>0</v>
      </c>
      <c r="O803" s="632">
        <v>60</v>
      </c>
    </row>
    <row r="804" spans="1:15">
      <c r="A804" s="1">
        <v>800</v>
      </c>
      <c r="B804" s="99" t="s">
        <v>656</v>
      </c>
      <c r="C804" s="100" t="s">
        <v>1526</v>
      </c>
      <c r="D804" s="100" t="s">
        <v>733</v>
      </c>
      <c r="E804" s="101" t="s">
        <v>734</v>
      </c>
      <c r="F804" s="249" t="s">
        <v>3185</v>
      </c>
      <c r="G804" s="100" t="s">
        <v>4436</v>
      </c>
      <c r="H804" s="223">
        <v>50000</v>
      </c>
      <c r="I804" s="334">
        <v>70000</v>
      </c>
      <c r="J804" s="100">
        <v>13</v>
      </c>
      <c r="K804" s="100">
        <v>13</v>
      </c>
      <c r="L804" s="100">
        <v>0</v>
      </c>
      <c r="M804" s="100">
        <v>0</v>
      </c>
      <c r="N804" s="527">
        <v>0</v>
      </c>
      <c r="O804" s="632">
        <v>26</v>
      </c>
    </row>
    <row r="805" spans="1:15">
      <c r="A805" s="1">
        <v>801</v>
      </c>
      <c r="B805" s="99" t="s">
        <v>656</v>
      </c>
      <c r="C805" s="100" t="s">
        <v>1526</v>
      </c>
      <c r="D805" s="100" t="s">
        <v>735</v>
      </c>
      <c r="E805" s="101" t="s">
        <v>736</v>
      </c>
      <c r="F805" s="249" t="s">
        <v>3186</v>
      </c>
      <c r="G805" s="100" t="s">
        <v>4437</v>
      </c>
      <c r="H805" s="223">
        <v>50000</v>
      </c>
      <c r="I805" s="334">
        <v>60000</v>
      </c>
      <c r="J805" s="100">
        <v>6</v>
      </c>
      <c r="K805" s="100">
        <v>6</v>
      </c>
      <c r="L805" s="100">
        <v>0</v>
      </c>
      <c r="M805" s="100">
        <v>0</v>
      </c>
      <c r="N805" s="527">
        <v>0</v>
      </c>
      <c r="O805" s="632">
        <v>12</v>
      </c>
    </row>
    <row r="806" spans="1:15">
      <c r="A806" s="1">
        <v>802</v>
      </c>
      <c r="B806" s="99" t="s">
        <v>656</v>
      </c>
      <c r="C806" s="100" t="s">
        <v>1526</v>
      </c>
      <c r="D806" s="100" t="s">
        <v>444</v>
      </c>
      <c r="E806" s="101" t="s">
        <v>737</v>
      </c>
      <c r="F806" s="249" t="s">
        <v>3187</v>
      </c>
      <c r="G806" s="100" t="s">
        <v>4438</v>
      </c>
      <c r="H806" s="223">
        <v>50000</v>
      </c>
      <c r="I806" s="334">
        <v>100000</v>
      </c>
      <c r="J806" s="100">
        <v>28</v>
      </c>
      <c r="K806" s="100">
        <v>20</v>
      </c>
      <c r="L806" s="100">
        <v>0</v>
      </c>
      <c r="M806" s="100">
        <v>4</v>
      </c>
      <c r="N806" s="527">
        <v>4</v>
      </c>
      <c r="O806" s="632">
        <v>100</v>
      </c>
    </row>
    <row r="807" spans="1:15">
      <c r="A807" s="1">
        <v>803</v>
      </c>
      <c r="B807" s="99" t="s">
        <v>656</v>
      </c>
      <c r="C807" s="100" t="s">
        <v>1526</v>
      </c>
      <c r="D807" s="100" t="s">
        <v>738</v>
      </c>
      <c r="E807" s="101" t="s">
        <v>422</v>
      </c>
      <c r="F807" s="249" t="s">
        <v>3188</v>
      </c>
      <c r="G807" s="100" t="s">
        <v>4779</v>
      </c>
      <c r="H807" s="223">
        <v>40000</v>
      </c>
      <c r="I807" s="334">
        <v>50000</v>
      </c>
      <c r="J807" s="100">
        <v>12</v>
      </c>
      <c r="K807" s="100">
        <v>9</v>
      </c>
      <c r="L807" s="100">
        <v>0</v>
      </c>
      <c r="M807" s="100">
        <v>0</v>
      </c>
      <c r="N807" s="527">
        <v>3</v>
      </c>
      <c r="O807" s="632">
        <v>30</v>
      </c>
    </row>
    <row r="808" spans="1:15" ht="22.5">
      <c r="A808" s="1">
        <v>804</v>
      </c>
      <c r="B808" s="99" t="s">
        <v>656</v>
      </c>
      <c r="C808" s="100" t="s">
        <v>1526</v>
      </c>
      <c r="D808" s="100" t="s">
        <v>739</v>
      </c>
      <c r="E808" s="101" t="s">
        <v>681</v>
      </c>
      <c r="F808" s="249" t="s">
        <v>3189</v>
      </c>
      <c r="G808" s="100" t="s">
        <v>4780</v>
      </c>
      <c r="H808" s="223" t="s">
        <v>3653</v>
      </c>
      <c r="I808" s="224" t="s">
        <v>3653</v>
      </c>
      <c r="J808" s="100">
        <v>21</v>
      </c>
      <c r="K808" s="100">
        <v>20</v>
      </c>
      <c r="L808" s="100">
        <v>0</v>
      </c>
      <c r="M808" s="100">
        <v>1</v>
      </c>
      <c r="N808" s="527">
        <v>0</v>
      </c>
      <c r="O808" s="632">
        <v>44</v>
      </c>
    </row>
    <row r="809" spans="1:15" ht="22.5">
      <c r="A809" s="1">
        <v>805</v>
      </c>
      <c r="B809" s="99" t="s">
        <v>656</v>
      </c>
      <c r="C809" s="100" t="s">
        <v>1526</v>
      </c>
      <c r="D809" s="100" t="s">
        <v>740</v>
      </c>
      <c r="E809" s="101" t="s">
        <v>741</v>
      </c>
      <c r="F809" s="249" t="s">
        <v>3190</v>
      </c>
      <c r="G809" s="100" t="s">
        <v>4781</v>
      </c>
      <c r="H809" s="223" t="s">
        <v>3702</v>
      </c>
      <c r="I809" s="224" t="s">
        <v>3702</v>
      </c>
      <c r="J809" s="100">
        <v>28</v>
      </c>
      <c r="K809" s="100">
        <v>25</v>
      </c>
      <c r="L809" s="100">
        <v>0</v>
      </c>
      <c r="M809" s="100">
        <v>3</v>
      </c>
      <c r="N809" s="527">
        <v>0</v>
      </c>
      <c r="O809" s="632">
        <v>64</v>
      </c>
    </row>
    <row r="810" spans="1:15">
      <c r="A810" s="1">
        <v>806</v>
      </c>
      <c r="B810" s="99" t="s">
        <v>656</v>
      </c>
      <c r="C810" s="100" t="s">
        <v>1526</v>
      </c>
      <c r="D810" s="100" t="s">
        <v>742</v>
      </c>
      <c r="E810" s="101" t="s">
        <v>743</v>
      </c>
      <c r="F810" s="249" t="s">
        <v>3191</v>
      </c>
      <c r="G810" s="100" t="s">
        <v>744</v>
      </c>
      <c r="H810" s="223">
        <v>60000</v>
      </c>
      <c r="I810" s="334">
        <v>80000</v>
      </c>
      <c r="J810" s="100">
        <v>2</v>
      </c>
      <c r="K810" s="100">
        <v>0</v>
      </c>
      <c r="L810" s="100">
        <v>0</v>
      </c>
      <c r="M810" s="100">
        <v>0</v>
      </c>
      <c r="N810" s="527">
        <v>2</v>
      </c>
      <c r="O810" s="632">
        <v>50</v>
      </c>
    </row>
    <row r="811" spans="1:15">
      <c r="A811" s="1">
        <v>807</v>
      </c>
      <c r="B811" s="99" t="s">
        <v>656</v>
      </c>
      <c r="C811" s="100" t="s">
        <v>1526</v>
      </c>
      <c r="D811" s="100" t="s">
        <v>745</v>
      </c>
      <c r="E811" s="101" t="s">
        <v>746</v>
      </c>
      <c r="F811" s="249" t="s">
        <v>3192</v>
      </c>
      <c r="G811" s="100" t="s">
        <v>4782</v>
      </c>
      <c r="H811" s="223">
        <v>50000</v>
      </c>
      <c r="I811" s="334">
        <v>60000</v>
      </c>
      <c r="J811" s="100">
        <v>33</v>
      </c>
      <c r="K811" s="100">
        <v>31</v>
      </c>
      <c r="L811" s="100">
        <v>0</v>
      </c>
      <c r="M811" s="100">
        <v>2</v>
      </c>
      <c r="N811" s="527">
        <v>0</v>
      </c>
      <c r="O811" s="632">
        <v>70</v>
      </c>
    </row>
    <row r="812" spans="1:15" ht="22.5">
      <c r="A812" s="1">
        <v>808</v>
      </c>
      <c r="B812" s="99" t="s">
        <v>656</v>
      </c>
      <c r="C812" s="100" t="s">
        <v>1526</v>
      </c>
      <c r="D812" s="100" t="s">
        <v>749</v>
      </c>
      <c r="E812" s="101" t="s">
        <v>750</v>
      </c>
      <c r="F812" s="249" t="s">
        <v>3194</v>
      </c>
      <c r="G812" s="100" t="s">
        <v>4440</v>
      </c>
      <c r="H812" s="223" t="s">
        <v>3696</v>
      </c>
      <c r="I812" s="224" t="s">
        <v>3665</v>
      </c>
      <c r="J812" s="100">
        <v>13</v>
      </c>
      <c r="K812" s="100">
        <v>5</v>
      </c>
      <c r="L812" s="100">
        <v>5</v>
      </c>
      <c r="M812" s="100">
        <v>3</v>
      </c>
      <c r="N812" s="527">
        <v>0</v>
      </c>
      <c r="O812" s="632">
        <v>70</v>
      </c>
    </row>
    <row r="813" spans="1:15" ht="22.5">
      <c r="A813" s="1">
        <v>809</v>
      </c>
      <c r="B813" s="99" t="s">
        <v>656</v>
      </c>
      <c r="C813" s="100" t="s">
        <v>1526</v>
      </c>
      <c r="D813" s="100" t="s">
        <v>753</v>
      </c>
      <c r="E813" s="101" t="s">
        <v>754</v>
      </c>
      <c r="F813" s="249" t="s">
        <v>3196</v>
      </c>
      <c r="G813" s="100" t="s">
        <v>4784</v>
      </c>
      <c r="H813" s="223" t="s">
        <v>3705</v>
      </c>
      <c r="I813" s="224" t="s">
        <v>3706</v>
      </c>
      <c r="J813" s="100">
        <v>26</v>
      </c>
      <c r="K813" s="100">
        <v>15</v>
      </c>
      <c r="L813" s="100">
        <v>5</v>
      </c>
      <c r="M813" s="100">
        <v>4</v>
      </c>
      <c r="N813" s="527">
        <v>2</v>
      </c>
      <c r="O813" s="632">
        <v>40</v>
      </c>
    </row>
    <row r="814" spans="1:15" ht="22.5">
      <c r="A814" s="1">
        <v>810</v>
      </c>
      <c r="B814" s="99" t="s">
        <v>656</v>
      </c>
      <c r="C814" s="100" t="s">
        <v>1526</v>
      </c>
      <c r="D814" s="100" t="s">
        <v>755</v>
      </c>
      <c r="E814" s="101" t="s">
        <v>756</v>
      </c>
      <c r="F814" s="249" t="s">
        <v>3197</v>
      </c>
      <c r="G814" s="100" t="s">
        <v>4441</v>
      </c>
      <c r="H814" s="223" t="s">
        <v>3707</v>
      </c>
      <c r="I814" s="224" t="s">
        <v>3666</v>
      </c>
      <c r="J814" s="100">
        <v>20</v>
      </c>
      <c r="K814" s="100">
        <v>10</v>
      </c>
      <c r="L814" s="100">
        <v>5</v>
      </c>
      <c r="M814" s="100">
        <v>5</v>
      </c>
      <c r="N814" s="527">
        <v>0</v>
      </c>
      <c r="O814" s="632">
        <v>100</v>
      </c>
    </row>
    <row r="815" spans="1:15" ht="22.5">
      <c r="A815" s="1">
        <v>811</v>
      </c>
      <c r="B815" s="99" t="s">
        <v>656</v>
      </c>
      <c r="C815" s="100" t="s">
        <v>1526</v>
      </c>
      <c r="D815" s="100" t="s">
        <v>757</v>
      </c>
      <c r="E815" s="101" t="s">
        <v>758</v>
      </c>
      <c r="F815" s="249" t="s">
        <v>3198</v>
      </c>
      <c r="G815" s="100" t="s">
        <v>4442</v>
      </c>
      <c r="H815" s="223" t="s">
        <v>3708</v>
      </c>
      <c r="I815" s="224" t="s">
        <v>3711</v>
      </c>
      <c r="J815" s="100">
        <v>3</v>
      </c>
      <c r="K815" s="100">
        <v>0</v>
      </c>
      <c r="L815" s="100">
        <v>0</v>
      </c>
      <c r="M815" s="100">
        <v>0</v>
      </c>
      <c r="N815" s="527">
        <v>3</v>
      </c>
      <c r="O815" s="632">
        <v>70</v>
      </c>
    </row>
    <row r="816" spans="1:15" ht="22.5">
      <c r="A816" s="1">
        <v>812</v>
      </c>
      <c r="B816" s="99" t="s">
        <v>656</v>
      </c>
      <c r="C816" s="100" t="s">
        <v>1526</v>
      </c>
      <c r="D816" s="100" t="s">
        <v>764</v>
      </c>
      <c r="E816" s="101" t="s">
        <v>765</v>
      </c>
      <c r="F816" s="249" t="s">
        <v>3202</v>
      </c>
      <c r="G816" s="100" t="s">
        <v>4445</v>
      </c>
      <c r="H816" s="223" t="s">
        <v>3648</v>
      </c>
      <c r="I816" s="224" t="s">
        <v>3657</v>
      </c>
      <c r="J816" s="100">
        <v>22</v>
      </c>
      <c r="K816" s="100">
        <v>22</v>
      </c>
      <c r="L816" s="100">
        <v>0</v>
      </c>
      <c r="M816" s="100">
        <v>0</v>
      </c>
      <c r="N816" s="527">
        <v>0</v>
      </c>
      <c r="O816" s="632">
        <v>44</v>
      </c>
    </row>
    <row r="817" spans="1:15" ht="22.5">
      <c r="A817" s="1">
        <v>813</v>
      </c>
      <c r="B817" s="99" t="s">
        <v>656</v>
      </c>
      <c r="C817" s="100" t="s">
        <v>1526</v>
      </c>
      <c r="D817" s="100" t="s">
        <v>768</v>
      </c>
      <c r="E817" s="101" t="s">
        <v>3459</v>
      </c>
      <c r="F817" s="249" t="s">
        <v>3204</v>
      </c>
      <c r="G817" s="100" t="s">
        <v>4447</v>
      </c>
      <c r="H817" s="223" t="s">
        <v>3714</v>
      </c>
      <c r="I817" s="224" t="s">
        <v>3714</v>
      </c>
      <c r="J817" s="100">
        <v>3</v>
      </c>
      <c r="K817" s="100">
        <v>0</v>
      </c>
      <c r="L817" s="100">
        <v>0</v>
      </c>
      <c r="M817" s="100">
        <v>0</v>
      </c>
      <c r="N817" s="527">
        <v>3</v>
      </c>
      <c r="O817" s="632">
        <v>80</v>
      </c>
    </row>
    <row r="818" spans="1:15">
      <c r="A818" s="1">
        <v>814</v>
      </c>
      <c r="B818" s="99" t="s">
        <v>656</v>
      </c>
      <c r="C818" s="100" t="s">
        <v>1526</v>
      </c>
      <c r="D818" s="100" t="s">
        <v>769</v>
      </c>
      <c r="E818" s="101" t="s">
        <v>770</v>
      </c>
      <c r="F818" s="249" t="s">
        <v>3205</v>
      </c>
      <c r="G818" s="100" t="s">
        <v>4448</v>
      </c>
      <c r="H818" s="223">
        <v>130000</v>
      </c>
      <c r="I818" s="334">
        <v>160000</v>
      </c>
      <c r="J818" s="100">
        <v>34</v>
      </c>
      <c r="K818" s="100">
        <v>33</v>
      </c>
      <c r="L818" s="100">
        <v>0</v>
      </c>
      <c r="M818" s="100">
        <v>0</v>
      </c>
      <c r="N818" s="527">
        <v>1</v>
      </c>
      <c r="O818" s="632">
        <v>70</v>
      </c>
    </row>
    <row r="819" spans="1:15" ht="22.5">
      <c r="A819" s="1">
        <v>815</v>
      </c>
      <c r="B819" s="99" t="s">
        <v>656</v>
      </c>
      <c r="C819" s="100" t="s">
        <v>1526</v>
      </c>
      <c r="D819" s="100" t="s">
        <v>771</v>
      </c>
      <c r="E819" s="101" t="s">
        <v>772</v>
      </c>
      <c r="F819" s="249" t="s">
        <v>3206</v>
      </c>
      <c r="G819" s="100" t="s">
        <v>4786</v>
      </c>
      <c r="H819" s="223" t="s">
        <v>3715</v>
      </c>
      <c r="I819" s="224" t="s">
        <v>3707</v>
      </c>
      <c r="J819" s="100">
        <v>11</v>
      </c>
      <c r="K819" s="100">
        <v>11</v>
      </c>
      <c r="L819" s="100">
        <v>0</v>
      </c>
      <c r="M819" s="100">
        <v>0</v>
      </c>
      <c r="N819" s="527">
        <v>0</v>
      </c>
      <c r="O819" s="632">
        <v>70</v>
      </c>
    </row>
    <row r="820" spans="1:15">
      <c r="A820" s="1">
        <v>816</v>
      </c>
      <c r="B820" s="99" t="s">
        <v>656</v>
      </c>
      <c r="C820" s="100" t="s">
        <v>1526</v>
      </c>
      <c r="D820" s="100" t="s">
        <v>773</v>
      </c>
      <c r="E820" s="101" t="s">
        <v>774</v>
      </c>
      <c r="F820" s="249" t="s">
        <v>3207</v>
      </c>
      <c r="G820" s="100" t="s">
        <v>4449</v>
      </c>
      <c r="H820" s="223">
        <v>350000</v>
      </c>
      <c r="I820" s="334">
        <v>450000</v>
      </c>
      <c r="J820" s="100">
        <v>2</v>
      </c>
      <c r="K820" s="100">
        <v>0</v>
      </c>
      <c r="L820" s="100">
        <v>0</v>
      </c>
      <c r="M820" s="100">
        <v>2</v>
      </c>
      <c r="N820" s="527">
        <v>0</v>
      </c>
      <c r="O820" s="632">
        <v>8</v>
      </c>
    </row>
    <row r="821" spans="1:15">
      <c r="A821" s="1">
        <v>817</v>
      </c>
      <c r="B821" s="99" t="s">
        <v>656</v>
      </c>
      <c r="C821" s="100" t="s">
        <v>1526</v>
      </c>
      <c r="D821" s="100" t="s">
        <v>775</v>
      </c>
      <c r="E821" s="101" t="s">
        <v>776</v>
      </c>
      <c r="F821" s="249" t="s">
        <v>3208</v>
      </c>
      <c r="G821" s="100" t="s">
        <v>4787</v>
      </c>
      <c r="H821" s="223">
        <v>180000</v>
      </c>
      <c r="I821" s="334">
        <v>220000</v>
      </c>
      <c r="J821" s="100">
        <v>14</v>
      </c>
      <c r="K821" s="100">
        <v>11</v>
      </c>
      <c r="L821" s="100">
        <v>0</v>
      </c>
      <c r="M821" s="100">
        <v>3</v>
      </c>
      <c r="N821" s="527">
        <v>0</v>
      </c>
      <c r="O821" s="632">
        <v>62</v>
      </c>
    </row>
    <row r="822" spans="1:15" ht="22.5">
      <c r="A822" s="1">
        <v>818</v>
      </c>
      <c r="B822" s="99" t="s">
        <v>656</v>
      </c>
      <c r="C822" s="100" t="s">
        <v>1526</v>
      </c>
      <c r="D822" s="100" t="s">
        <v>4958</v>
      </c>
      <c r="E822" s="101" t="s">
        <v>777</v>
      </c>
      <c r="F822" s="249" t="s">
        <v>3209</v>
      </c>
      <c r="G822" s="100" t="s">
        <v>4788</v>
      </c>
      <c r="H822" s="223" t="s">
        <v>3722</v>
      </c>
      <c r="I822" s="224" t="s">
        <v>3721</v>
      </c>
      <c r="J822" s="100">
        <v>13</v>
      </c>
      <c r="K822" s="100">
        <v>12</v>
      </c>
      <c r="L822" s="100">
        <v>0</v>
      </c>
      <c r="M822" s="100">
        <v>0</v>
      </c>
      <c r="N822" s="527">
        <v>1</v>
      </c>
      <c r="O822" s="632">
        <v>42</v>
      </c>
    </row>
    <row r="823" spans="1:15" ht="22.5">
      <c r="A823" s="1">
        <v>819</v>
      </c>
      <c r="B823" s="99" t="s">
        <v>656</v>
      </c>
      <c r="C823" s="100" t="s">
        <v>1526</v>
      </c>
      <c r="D823" s="100" t="s">
        <v>786</v>
      </c>
      <c r="E823" s="101" t="s">
        <v>787</v>
      </c>
      <c r="F823" s="249" t="s">
        <v>4920</v>
      </c>
      <c r="G823" s="100" t="s">
        <v>4791</v>
      </c>
      <c r="H823" s="223" t="s">
        <v>3717</v>
      </c>
      <c r="I823" s="224" t="s">
        <v>3716</v>
      </c>
      <c r="J823" s="100">
        <v>13</v>
      </c>
      <c r="K823" s="100">
        <v>8</v>
      </c>
      <c r="L823" s="100">
        <v>0</v>
      </c>
      <c r="M823" s="100">
        <v>2</v>
      </c>
      <c r="N823" s="527">
        <v>3</v>
      </c>
      <c r="O823" s="632">
        <v>80</v>
      </c>
    </row>
    <row r="824" spans="1:15" ht="22.5">
      <c r="A824" s="1">
        <v>820</v>
      </c>
      <c r="B824" s="99" t="s">
        <v>656</v>
      </c>
      <c r="C824" s="100" t="s">
        <v>1526</v>
      </c>
      <c r="D824" s="100" t="s">
        <v>4921</v>
      </c>
      <c r="E824" s="101" t="s">
        <v>788</v>
      </c>
      <c r="F824" s="249" t="s">
        <v>3214</v>
      </c>
      <c r="G824" s="100" t="s">
        <v>4450</v>
      </c>
      <c r="H824" s="223" t="s">
        <v>3653</v>
      </c>
      <c r="I824" s="224" t="s">
        <v>3720</v>
      </c>
      <c r="J824" s="100">
        <v>35</v>
      </c>
      <c r="K824" s="100">
        <v>25</v>
      </c>
      <c r="L824" s="100">
        <v>8</v>
      </c>
      <c r="M824" s="100">
        <v>0</v>
      </c>
      <c r="N824" s="527">
        <v>2</v>
      </c>
      <c r="O824" s="632">
        <v>100</v>
      </c>
    </row>
    <row r="825" spans="1:15">
      <c r="A825" s="1">
        <v>821</v>
      </c>
      <c r="B825" s="103" t="s">
        <v>2022</v>
      </c>
      <c r="C825" s="104" t="s">
        <v>1526</v>
      </c>
      <c r="D825" s="104" t="s">
        <v>2025</v>
      </c>
      <c r="E825" s="105" t="s">
        <v>2026</v>
      </c>
      <c r="F825" s="106" t="s">
        <v>3217</v>
      </c>
      <c r="G825" s="104" t="s">
        <v>4452</v>
      </c>
      <c r="H825" s="338">
        <v>40000</v>
      </c>
      <c r="I825" s="339">
        <v>40000</v>
      </c>
      <c r="J825" s="104">
        <v>19</v>
      </c>
      <c r="K825" s="104">
        <v>6</v>
      </c>
      <c r="L825" s="104">
        <v>3</v>
      </c>
      <c r="M825" s="104">
        <v>0</v>
      </c>
      <c r="N825" s="530">
        <v>10</v>
      </c>
      <c r="O825" s="635">
        <v>41</v>
      </c>
    </row>
    <row r="826" spans="1:15">
      <c r="A826" s="1">
        <v>822</v>
      </c>
      <c r="B826" s="103" t="s">
        <v>2022</v>
      </c>
      <c r="C826" s="104" t="s">
        <v>1526</v>
      </c>
      <c r="D826" s="104" t="s">
        <v>434</v>
      </c>
      <c r="E826" s="105" t="s">
        <v>2027</v>
      </c>
      <c r="F826" s="106" t="s">
        <v>3218</v>
      </c>
      <c r="G826" s="104" t="s">
        <v>4453</v>
      </c>
      <c r="H826" s="336">
        <v>40000</v>
      </c>
      <c r="I826" s="337">
        <v>40000</v>
      </c>
      <c r="J826" s="104">
        <v>30</v>
      </c>
      <c r="K826" s="104">
        <v>30</v>
      </c>
      <c r="L826" s="104">
        <v>0</v>
      </c>
      <c r="M826" s="104">
        <v>0</v>
      </c>
      <c r="N826" s="530">
        <v>0</v>
      </c>
      <c r="O826" s="634">
        <v>60</v>
      </c>
    </row>
    <row r="827" spans="1:15">
      <c r="A827" s="1">
        <v>823</v>
      </c>
      <c r="B827" s="103" t="s">
        <v>2022</v>
      </c>
      <c r="C827" s="104" t="s">
        <v>1526</v>
      </c>
      <c r="D827" s="104" t="s">
        <v>425</v>
      </c>
      <c r="E827" s="105" t="s">
        <v>2028</v>
      </c>
      <c r="F827" s="106" t="s">
        <v>3219</v>
      </c>
      <c r="G827" s="104" t="s">
        <v>4454</v>
      </c>
      <c r="H827" s="336">
        <v>40000</v>
      </c>
      <c r="I827" s="337">
        <v>40000</v>
      </c>
      <c r="J827" s="104">
        <v>19</v>
      </c>
      <c r="K827" s="104">
        <v>19</v>
      </c>
      <c r="L827" s="104">
        <v>0</v>
      </c>
      <c r="M827" s="104">
        <v>0</v>
      </c>
      <c r="N827" s="530">
        <v>0</v>
      </c>
      <c r="O827" s="634">
        <v>38</v>
      </c>
    </row>
    <row r="828" spans="1:15">
      <c r="A828" s="1">
        <v>824</v>
      </c>
      <c r="B828" s="103" t="s">
        <v>2022</v>
      </c>
      <c r="C828" s="104" t="s">
        <v>1526</v>
      </c>
      <c r="D828" s="104" t="s">
        <v>2029</v>
      </c>
      <c r="E828" s="105" t="s">
        <v>2030</v>
      </c>
      <c r="F828" s="106" t="s">
        <v>3220</v>
      </c>
      <c r="G828" s="104" t="s">
        <v>4455</v>
      </c>
      <c r="H828" s="336">
        <v>40000</v>
      </c>
      <c r="I828" s="337">
        <v>40000</v>
      </c>
      <c r="J828" s="104">
        <v>30</v>
      </c>
      <c r="K828" s="104">
        <v>11</v>
      </c>
      <c r="L828" s="104">
        <v>19</v>
      </c>
      <c r="M828" s="104">
        <v>0</v>
      </c>
      <c r="N828" s="530">
        <v>0</v>
      </c>
      <c r="O828" s="634">
        <v>79</v>
      </c>
    </row>
    <row r="829" spans="1:15">
      <c r="A829" s="1">
        <v>825</v>
      </c>
      <c r="B829" s="103" t="s">
        <v>2022</v>
      </c>
      <c r="C829" s="104" t="s">
        <v>1526</v>
      </c>
      <c r="D829" s="104" t="s">
        <v>2031</v>
      </c>
      <c r="E829" s="105" t="s">
        <v>2032</v>
      </c>
      <c r="F829" s="106" t="s">
        <v>3221</v>
      </c>
      <c r="G829" s="104" t="s">
        <v>4793</v>
      </c>
      <c r="H829" s="336">
        <v>35000</v>
      </c>
      <c r="I829" s="337">
        <v>35000</v>
      </c>
      <c r="J829" s="104">
        <v>18</v>
      </c>
      <c r="K829" s="104">
        <v>14</v>
      </c>
      <c r="L829" s="104">
        <v>0</v>
      </c>
      <c r="M829" s="104">
        <v>0</v>
      </c>
      <c r="N829" s="530">
        <v>4</v>
      </c>
      <c r="O829" s="634">
        <v>36</v>
      </c>
    </row>
    <row r="830" spans="1:15">
      <c r="A830" s="1">
        <v>826</v>
      </c>
      <c r="B830" s="103" t="s">
        <v>2022</v>
      </c>
      <c r="C830" s="104" t="s">
        <v>1526</v>
      </c>
      <c r="D830" s="104" t="s">
        <v>2033</v>
      </c>
      <c r="E830" s="105" t="s">
        <v>2034</v>
      </c>
      <c r="F830" s="106" t="s">
        <v>3222</v>
      </c>
      <c r="G830" s="104" t="s">
        <v>4456</v>
      </c>
      <c r="H830" s="336">
        <v>45000</v>
      </c>
      <c r="I830" s="337">
        <v>45000</v>
      </c>
      <c r="J830" s="104">
        <v>19</v>
      </c>
      <c r="K830" s="104">
        <v>10</v>
      </c>
      <c r="L830" s="104">
        <v>0</v>
      </c>
      <c r="M830" s="104">
        <v>0</v>
      </c>
      <c r="N830" s="530">
        <v>9</v>
      </c>
      <c r="O830" s="634">
        <v>38</v>
      </c>
    </row>
    <row r="831" spans="1:15">
      <c r="A831" s="1">
        <v>827</v>
      </c>
      <c r="B831" s="103" t="s">
        <v>2022</v>
      </c>
      <c r="C831" s="104" t="s">
        <v>1526</v>
      </c>
      <c r="D831" s="104" t="s">
        <v>2035</v>
      </c>
      <c r="E831" s="105" t="s">
        <v>2036</v>
      </c>
      <c r="F831" s="106" t="s">
        <v>3223</v>
      </c>
      <c r="G831" s="104" t="s">
        <v>4457</v>
      </c>
      <c r="H831" s="336">
        <v>30000</v>
      </c>
      <c r="I831" s="337">
        <v>40000</v>
      </c>
      <c r="J831" s="104">
        <v>18</v>
      </c>
      <c r="K831" s="104">
        <v>13</v>
      </c>
      <c r="L831" s="104">
        <v>0</v>
      </c>
      <c r="M831" s="104">
        <v>0</v>
      </c>
      <c r="N831" s="530">
        <v>5</v>
      </c>
      <c r="O831" s="634">
        <v>36</v>
      </c>
    </row>
    <row r="832" spans="1:15">
      <c r="A832" s="1">
        <v>828</v>
      </c>
      <c r="B832" s="103" t="s">
        <v>2022</v>
      </c>
      <c r="C832" s="104" t="s">
        <v>1526</v>
      </c>
      <c r="D832" s="104" t="s">
        <v>2037</v>
      </c>
      <c r="E832" s="105" t="s">
        <v>461</v>
      </c>
      <c r="F832" s="106" t="s">
        <v>3224</v>
      </c>
      <c r="G832" s="104" t="s">
        <v>4458</v>
      </c>
      <c r="H832" s="336">
        <v>30000</v>
      </c>
      <c r="I832" s="337">
        <v>40000</v>
      </c>
      <c r="J832" s="104">
        <v>18</v>
      </c>
      <c r="K832" s="104">
        <v>13</v>
      </c>
      <c r="L832" s="104">
        <v>0</v>
      </c>
      <c r="M832" s="104">
        <v>0</v>
      </c>
      <c r="N832" s="530">
        <v>5</v>
      </c>
      <c r="O832" s="634">
        <v>36</v>
      </c>
    </row>
    <row r="833" spans="1:15">
      <c r="A833" s="1">
        <v>829</v>
      </c>
      <c r="B833" s="103" t="s">
        <v>2022</v>
      </c>
      <c r="C833" s="104" t="s">
        <v>1526</v>
      </c>
      <c r="D833" s="104" t="s">
        <v>2038</v>
      </c>
      <c r="E833" s="105" t="s">
        <v>2039</v>
      </c>
      <c r="F833" s="106" t="s">
        <v>3225</v>
      </c>
      <c r="G833" s="104" t="s">
        <v>4459</v>
      </c>
      <c r="H833" s="336">
        <v>35000</v>
      </c>
      <c r="I833" s="337">
        <v>40000</v>
      </c>
      <c r="J833" s="104">
        <v>26</v>
      </c>
      <c r="K833" s="104">
        <v>23</v>
      </c>
      <c r="L833" s="104">
        <v>0</v>
      </c>
      <c r="M833" s="104">
        <v>0</v>
      </c>
      <c r="N833" s="530">
        <v>3</v>
      </c>
      <c r="O833" s="634">
        <v>52</v>
      </c>
    </row>
    <row r="834" spans="1:15">
      <c r="A834" s="1">
        <v>830</v>
      </c>
      <c r="B834" s="103" t="s">
        <v>2022</v>
      </c>
      <c r="C834" s="104" t="s">
        <v>1526</v>
      </c>
      <c r="D834" s="104" t="s">
        <v>2040</v>
      </c>
      <c r="E834" s="105" t="s">
        <v>2041</v>
      </c>
      <c r="F834" s="106" t="s">
        <v>3226</v>
      </c>
      <c r="G834" s="104" t="s">
        <v>4460</v>
      </c>
      <c r="H834" s="336">
        <v>30000</v>
      </c>
      <c r="I834" s="337">
        <v>40000</v>
      </c>
      <c r="J834" s="104">
        <v>30</v>
      </c>
      <c r="K834" s="104">
        <v>14</v>
      </c>
      <c r="L834" s="104">
        <v>0</v>
      </c>
      <c r="M834" s="104">
        <v>0</v>
      </c>
      <c r="N834" s="530">
        <v>16</v>
      </c>
      <c r="O834" s="634">
        <v>60</v>
      </c>
    </row>
    <row r="835" spans="1:15">
      <c r="A835" s="1">
        <v>831</v>
      </c>
      <c r="B835" s="103" t="s">
        <v>2022</v>
      </c>
      <c r="C835" s="104" t="s">
        <v>1526</v>
      </c>
      <c r="D835" s="104" t="s">
        <v>2045</v>
      </c>
      <c r="E835" s="105" t="s">
        <v>772</v>
      </c>
      <c r="F835" s="106" t="s">
        <v>3228</v>
      </c>
      <c r="G835" s="104" t="s">
        <v>4462</v>
      </c>
      <c r="H835" s="336">
        <v>50000</v>
      </c>
      <c r="I835" s="337">
        <v>60000</v>
      </c>
      <c r="J835" s="104">
        <v>26</v>
      </c>
      <c r="K835" s="104">
        <v>26</v>
      </c>
      <c r="L835" s="104">
        <v>0</v>
      </c>
      <c r="M835" s="104">
        <v>0</v>
      </c>
      <c r="N835" s="530">
        <v>0</v>
      </c>
      <c r="O835" s="634">
        <v>52</v>
      </c>
    </row>
    <row r="836" spans="1:15">
      <c r="A836" s="1">
        <v>832</v>
      </c>
      <c r="B836" s="103" t="s">
        <v>2022</v>
      </c>
      <c r="C836" s="104" t="s">
        <v>1526</v>
      </c>
      <c r="D836" s="104" t="s">
        <v>87</v>
      </c>
      <c r="E836" s="105" t="s">
        <v>2046</v>
      </c>
      <c r="F836" s="106" t="s">
        <v>3229</v>
      </c>
      <c r="G836" s="104" t="s">
        <v>4463</v>
      </c>
      <c r="H836" s="336">
        <v>40000</v>
      </c>
      <c r="I836" s="337">
        <v>50000</v>
      </c>
      <c r="J836" s="104">
        <v>24</v>
      </c>
      <c r="K836" s="104">
        <v>19</v>
      </c>
      <c r="L836" s="104">
        <v>0</v>
      </c>
      <c r="M836" s="104">
        <v>0</v>
      </c>
      <c r="N836" s="530">
        <v>5</v>
      </c>
      <c r="O836" s="634">
        <v>48</v>
      </c>
    </row>
    <row r="837" spans="1:15">
      <c r="A837" s="1">
        <v>833</v>
      </c>
      <c r="B837" s="103" t="s">
        <v>2022</v>
      </c>
      <c r="C837" s="104" t="s">
        <v>1526</v>
      </c>
      <c r="D837" s="104" t="s">
        <v>686</v>
      </c>
      <c r="E837" s="105" t="s">
        <v>2047</v>
      </c>
      <c r="F837" s="106" t="s">
        <v>3230</v>
      </c>
      <c r="G837" s="104" t="s">
        <v>4464</v>
      </c>
      <c r="H837" s="336">
        <v>35000</v>
      </c>
      <c r="I837" s="337">
        <v>45000</v>
      </c>
      <c r="J837" s="104">
        <v>21</v>
      </c>
      <c r="K837" s="104">
        <v>20</v>
      </c>
      <c r="L837" s="104">
        <v>0</v>
      </c>
      <c r="M837" s="104">
        <v>0</v>
      </c>
      <c r="N837" s="530">
        <v>1</v>
      </c>
      <c r="O837" s="634">
        <v>42</v>
      </c>
    </row>
    <row r="838" spans="1:15">
      <c r="A838" s="1">
        <v>834</v>
      </c>
      <c r="B838" s="103" t="s">
        <v>2022</v>
      </c>
      <c r="C838" s="104" t="s">
        <v>1526</v>
      </c>
      <c r="D838" s="104" t="s">
        <v>2048</v>
      </c>
      <c r="E838" s="105" t="s">
        <v>3470</v>
      </c>
      <c r="F838" s="106" t="s">
        <v>3231</v>
      </c>
      <c r="G838" s="104" t="s">
        <v>4794</v>
      </c>
      <c r="H838" s="336">
        <v>40000</v>
      </c>
      <c r="I838" s="337">
        <v>40000</v>
      </c>
      <c r="J838" s="104">
        <v>11</v>
      </c>
      <c r="K838" s="104">
        <v>11</v>
      </c>
      <c r="L838" s="104">
        <v>0</v>
      </c>
      <c r="M838" s="104">
        <v>0</v>
      </c>
      <c r="N838" s="530">
        <v>0</v>
      </c>
      <c r="O838" s="634">
        <v>22</v>
      </c>
    </row>
    <row r="839" spans="1:15">
      <c r="A839" s="1">
        <v>835</v>
      </c>
      <c r="B839" s="103" t="s">
        <v>2022</v>
      </c>
      <c r="C839" s="104" t="s">
        <v>1526</v>
      </c>
      <c r="D839" s="104" t="s">
        <v>2049</v>
      </c>
      <c r="E839" s="105" t="s">
        <v>3470</v>
      </c>
      <c r="F839" s="106" t="s">
        <v>3232</v>
      </c>
      <c r="G839" s="104" t="s">
        <v>4794</v>
      </c>
      <c r="H839" s="336">
        <v>40000</v>
      </c>
      <c r="I839" s="337">
        <v>40000</v>
      </c>
      <c r="J839" s="104">
        <v>8</v>
      </c>
      <c r="K839" s="104">
        <v>8</v>
      </c>
      <c r="L839" s="104">
        <v>0</v>
      </c>
      <c r="M839" s="104">
        <v>0</v>
      </c>
      <c r="N839" s="530">
        <v>0</v>
      </c>
      <c r="O839" s="634">
        <v>16</v>
      </c>
    </row>
    <row r="840" spans="1:15">
      <c r="A840" s="1">
        <v>836</v>
      </c>
      <c r="B840" s="103" t="s">
        <v>2022</v>
      </c>
      <c r="C840" s="104" t="s">
        <v>1526</v>
      </c>
      <c r="D840" s="104" t="s">
        <v>2050</v>
      </c>
      <c r="E840" s="105" t="s">
        <v>2051</v>
      </c>
      <c r="F840" s="106" t="s">
        <v>3233</v>
      </c>
      <c r="G840" s="104" t="s">
        <v>4795</v>
      </c>
      <c r="H840" s="336">
        <v>40000</v>
      </c>
      <c r="I840" s="337">
        <v>40000</v>
      </c>
      <c r="J840" s="104">
        <v>17</v>
      </c>
      <c r="K840" s="104">
        <v>17</v>
      </c>
      <c r="L840" s="104">
        <v>0</v>
      </c>
      <c r="M840" s="104">
        <v>0</v>
      </c>
      <c r="N840" s="530">
        <v>0</v>
      </c>
      <c r="O840" s="634">
        <v>34</v>
      </c>
    </row>
    <row r="841" spans="1:15">
      <c r="A841" s="1">
        <v>837</v>
      </c>
      <c r="B841" s="103" t="s">
        <v>2022</v>
      </c>
      <c r="C841" s="104" t="s">
        <v>1526</v>
      </c>
      <c r="D841" s="104" t="s">
        <v>1437</v>
      </c>
      <c r="E841" s="105" t="s">
        <v>2052</v>
      </c>
      <c r="F841" s="106" t="s">
        <v>3234</v>
      </c>
      <c r="G841" s="104" t="s">
        <v>4796</v>
      </c>
      <c r="H841" s="336">
        <v>30000</v>
      </c>
      <c r="I841" s="337">
        <v>30000</v>
      </c>
      <c r="J841" s="104">
        <v>10</v>
      </c>
      <c r="K841" s="104">
        <v>8</v>
      </c>
      <c r="L841" s="104">
        <v>0</v>
      </c>
      <c r="M841" s="104">
        <v>0</v>
      </c>
      <c r="N841" s="530">
        <v>2</v>
      </c>
      <c r="O841" s="634">
        <v>20</v>
      </c>
    </row>
    <row r="842" spans="1:15">
      <c r="A842" s="1">
        <v>838</v>
      </c>
      <c r="B842" s="103" t="s">
        <v>2022</v>
      </c>
      <c r="C842" s="104" t="s">
        <v>1526</v>
      </c>
      <c r="D842" s="104" t="s">
        <v>539</v>
      </c>
      <c r="E842" s="105" t="s">
        <v>2053</v>
      </c>
      <c r="F842" s="106" t="s">
        <v>3235</v>
      </c>
      <c r="G842" s="104" t="s">
        <v>4797</v>
      </c>
      <c r="H842" s="336">
        <v>40000</v>
      </c>
      <c r="I842" s="337">
        <v>50000</v>
      </c>
      <c r="J842" s="104">
        <v>16</v>
      </c>
      <c r="K842" s="104">
        <v>16</v>
      </c>
      <c r="L842" s="104">
        <v>0</v>
      </c>
      <c r="M842" s="104">
        <v>0</v>
      </c>
      <c r="N842" s="530">
        <v>0</v>
      </c>
      <c r="O842" s="634">
        <v>32</v>
      </c>
    </row>
    <row r="843" spans="1:15">
      <c r="A843" s="1">
        <v>839</v>
      </c>
      <c r="B843" s="103" t="s">
        <v>2022</v>
      </c>
      <c r="C843" s="104" t="s">
        <v>1526</v>
      </c>
      <c r="D843" s="104" t="s">
        <v>447</v>
      </c>
      <c r="E843" s="105" t="s">
        <v>2054</v>
      </c>
      <c r="F843" s="106" t="s">
        <v>3236</v>
      </c>
      <c r="G843" s="269" t="s">
        <v>2090</v>
      </c>
      <c r="H843" s="336">
        <v>35000</v>
      </c>
      <c r="I843" s="337">
        <v>40000</v>
      </c>
      <c r="J843" s="104">
        <v>18</v>
      </c>
      <c r="K843" s="104">
        <v>18</v>
      </c>
      <c r="L843" s="104">
        <v>0</v>
      </c>
      <c r="M843" s="104">
        <v>0</v>
      </c>
      <c r="N843" s="530">
        <v>0</v>
      </c>
      <c r="O843" s="634">
        <v>36</v>
      </c>
    </row>
    <row r="844" spans="1:15">
      <c r="A844" s="1">
        <v>840</v>
      </c>
      <c r="B844" s="103" t="s">
        <v>2022</v>
      </c>
      <c r="C844" s="104" t="s">
        <v>1526</v>
      </c>
      <c r="D844" s="104" t="s">
        <v>2055</v>
      </c>
      <c r="E844" s="105" t="s">
        <v>2056</v>
      </c>
      <c r="F844" s="106" t="s">
        <v>3237</v>
      </c>
      <c r="G844" s="104" t="s">
        <v>4798</v>
      </c>
      <c r="H844" s="336">
        <v>40000</v>
      </c>
      <c r="I844" s="337">
        <v>50000</v>
      </c>
      <c r="J844" s="104">
        <v>9</v>
      </c>
      <c r="K844" s="104">
        <v>9</v>
      </c>
      <c r="L844" s="104">
        <v>0</v>
      </c>
      <c r="M844" s="104">
        <v>0</v>
      </c>
      <c r="N844" s="530">
        <v>0</v>
      </c>
      <c r="O844" s="634">
        <v>18</v>
      </c>
    </row>
    <row r="845" spans="1:15">
      <c r="A845" s="1">
        <v>841</v>
      </c>
      <c r="B845" s="103" t="s">
        <v>2022</v>
      </c>
      <c r="C845" s="104" t="s">
        <v>1526</v>
      </c>
      <c r="D845" s="104" t="s">
        <v>2057</v>
      </c>
      <c r="E845" s="105" t="s">
        <v>2056</v>
      </c>
      <c r="F845" s="106" t="s">
        <v>3238</v>
      </c>
      <c r="G845" s="104" t="s">
        <v>4465</v>
      </c>
      <c r="H845" s="336">
        <v>40000</v>
      </c>
      <c r="I845" s="337">
        <v>50000</v>
      </c>
      <c r="J845" s="104">
        <v>9</v>
      </c>
      <c r="K845" s="104">
        <v>9</v>
      </c>
      <c r="L845" s="104">
        <v>0</v>
      </c>
      <c r="M845" s="104">
        <v>0</v>
      </c>
      <c r="N845" s="530">
        <v>0</v>
      </c>
      <c r="O845" s="634">
        <v>18</v>
      </c>
    </row>
    <row r="846" spans="1:15">
      <c r="A846" s="1">
        <v>842</v>
      </c>
      <c r="B846" s="103" t="s">
        <v>2022</v>
      </c>
      <c r="C846" s="104" t="s">
        <v>1526</v>
      </c>
      <c r="D846" s="104" t="s">
        <v>2058</v>
      </c>
      <c r="E846" s="105" t="s">
        <v>2059</v>
      </c>
      <c r="F846" s="106" t="s">
        <v>3239</v>
      </c>
      <c r="G846" s="104" t="s">
        <v>4799</v>
      </c>
      <c r="H846" s="336">
        <v>36000</v>
      </c>
      <c r="I846" s="337">
        <v>45000</v>
      </c>
      <c r="J846" s="104">
        <v>9</v>
      </c>
      <c r="K846" s="104">
        <v>9</v>
      </c>
      <c r="L846" s="104">
        <v>0</v>
      </c>
      <c r="M846" s="104">
        <v>0</v>
      </c>
      <c r="N846" s="530">
        <v>0</v>
      </c>
      <c r="O846" s="634">
        <v>18</v>
      </c>
    </row>
    <row r="847" spans="1:15">
      <c r="A847" s="1">
        <v>843</v>
      </c>
      <c r="B847" s="103" t="s">
        <v>2022</v>
      </c>
      <c r="C847" s="104" t="s">
        <v>1526</v>
      </c>
      <c r="D847" s="104" t="s">
        <v>2060</v>
      </c>
      <c r="E847" s="105" t="s">
        <v>2059</v>
      </c>
      <c r="F847" s="106" t="s">
        <v>3240</v>
      </c>
      <c r="G847" s="104" t="s">
        <v>4799</v>
      </c>
      <c r="H847" s="336">
        <v>36000</v>
      </c>
      <c r="I847" s="337">
        <v>45000</v>
      </c>
      <c r="J847" s="104">
        <v>9</v>
      </c>
      <c r="K847" s="104">
        <v>9</v>
      </c>
      <c r="L847" s="104">
        <v>0</v>
      </c>
      <c r="M847" s="104">
        <v>0</v>
      </c>
      <c r="N847" s="530">
        <v>0</v>
      </c>
      <c r="O847" s="634">
        <v>18</v>
      </c>
    </row>
    <row r="848" spans="1:15">
      <c r="A848" s="1">
        <v>844</v>
      </c>
      <c r="B848" s="103" t="s">
        <v>2022</v>
      </c>
      <c r="C848" s="104" t="s">
        <v>1526</v>
      </c>
      <c r="D848" s="104" t="s">
        <v>2061</v>
      </c>
      <c r="E848" s="105" t="s">
        <v>2062</v>
      </c>
      <c r="F848" s="106" t="s">
        <v>3241</v>
      </c>
      <c r="G848" s="104" t="s">
        <v>4800</v>
      </c>
      <c r="H848" s="336">
        <v>40000</v>
      </c>
      <c r="I848" s="337">
        <v>50000</v>
      </c>
      <c r="J848" s="104">
        <v>17</v>
      </c>
      <c r="K848" s="104">
        <v>17</v>
      </c>
      <c r="L848" s="104">
        <v>0</v>
      </c>
      <c r="M848" s="104">
        <v>0</v>
      </c>
      <c r="N848" s="530">
        <v>0</v>
      </c>
      <c r="O848" s="634">
        <v>34</v>
      </c>
    </row>
    <row r="849" spans="1:15">
      <c r="A849" s="1">
        <v>845</v>
      </c>
      <c r="B849" s="103" t="s">
        <v>2022</v>
      </c>
      <c r="C849" s="104" t="s">
        <v>1526</v>
      </c>
      <c r="D849" s="104" t="s">
        <v>2063</v>
      </c>
      <c r="E849" s="105" t="s">
        <v>2064</v>
      </c>
      <c r="F849" s="106" t="s">
        <v>3242</v>
      </c>
      <c r="G849" s="104" t="s">
        <v>4801</v>
      </c>
      <c r="H849" s="336">
        <v>55000</v>
      </c>
      <c r="I849" s="337">
        <v>65000</v>
      </c>
      <c r="J849" s="104">
        <v>9</v>
      </c>
      <c r="K849" s="104">
        <v>9</v>
      </c>
      <c r="L849" s="104">
        <v>0</v>
      </c>
      <c r="M849" s="104">
        <v>0</v>
      </c>
      <c r="N849" s="530">
        <v>0</v>
      </c>
      <c r="O849" s="634">
        <v>18</v>
      </c>
    </row>
    <row r="850" spans="1:15">
      <c r="A850" s="1">
        <v>846</v>
      </c>
      <c r="B850" s="103" t="s">
        <v>2022</v>
      </c>
      <c r="C850" s="104" t="s">
        <v>1526</v>
      </c>
      <c r="D850" s="104" t="s">
        <v>2065</v>
      </c>
      <c r="E850" s="105" t="s">
        <v>2064</v>
      </c>
      <c r="F850" s="106" t="s">
        <v>3243</v>
      </c>
      <c r="G850" s="104" t="s">
        <v>4922</v>
      </c>
      <c r="H850" s="336">
        <v>55000</v>
      </c>
      <c r="I850" s="337">
        <v>65000</v>
      </c>
      <c r="J850" s="104">
        <v>9</v>
      </c>
      <c r="K850" s="104">
        <v>9</v>
      </c>
      <c r="L850" s="104">
        <v>0</v>
      </c>
      <c r="M850" s="104">
        <v>0</v>
      </c>
      <c r="N850" s="530">
        <v>0</v>
      </c>
      <c r="O850" s="634">
        <v>18</v>
      </c>
    </row>
    <row r="851" spans="1:15">
      <c r="A851" s="1">
        <v>847</v>
      </c>
      <c r="B851" s="103" t="s">
        <v>2022</v>
      </c>
      <c r="C851" s="104" t="s">
        <v>1526</v>
      </c>
      <c r="D851" s="104" t="s">
        <v>2066</v>
      </c>
      <c r="E851" s="105" t="s">
        <v>2067</v>
      </c>
      <c r="F851" s="106" t="s">
        <v>3244</v>
      </c>
      <c r="G851" s="104" t="s">
        <v>4802</v>
      </c>
      <c r="H851" s="336">
        <v>50000</v>
      </c>
      <c r="I851" s="337">
        <v>50000</v>
      </c>
      <c r="J851" s="104">
        <v>9</v>
      </c>
      <c r="K851" s="104">
        <v>9</v>
      </c>
      <c r="L851" s="104">
        <v>0</v>
      </c>
      <c r="M851" s="104">
        <v>0</v>
      </c>
      <c r="N851" s="530">
        <v>0</v>
      </c>
      <c r="O851" s="634">
        <v>18</v>
      </c>
    </row>
    <row r="852" spans="1:15">
      <c r="A852" s="1">
        <v>848</v>
      </c>
      <c r="B852" s="103" t="s">
        <v>2022</v>
      </c>
      <c r="C852" s="104" t="s">
        <v>1526</v>
      </c>
      <c r="D852" s="104" t="s">
        <v>2068</v>
      </c>
      <c r="E852" s="105" t="s">
        <v>2067</v>
      </c>
      <c r="F852" s="106" t="s">
        <v>3245</v>
      </c>
      <c r="G852" s="104" t="s">
        <v>4923</v>
      </c>
      <c r="H852" s="336">
        <v>50000</v>
      </c>
      <c r="I852" s="337">
        <v>50000</v>
      </c>
      <c r="J852" s="104">
        <v>9</v>
      </c>
      <c r="K852" s="104">
        <v>9</v>
      </c>
      <c r="L852" s="104">
        <v>0</v>
      </c>
      <c r="M852" s="104">
        <v>0</v>
      </c>
      <c r="N852" s="530">
        <v>0</v>
      </c>
      <c r="O852" s="634">
        <v>18</v>
      </c>
    </row>
    <row r="853" spans="1:15">
      <c r="A853" s="1">
        <v>849</v>
      </c>
      <c r="B853" s="103" t="s">
        <v>2022</v>
      </c>
      <c r="C853" s="104" t="s">
        <v>1526</v>
      </c>
      <c r="D853" s="104" t="s">
        <v>2069</v>
      </c>
      <c r="E853" s="105" t="s">
        <v>2070</v>
      </c>
      <c r="F853" s="106" t="s">
        <v>3246</v>
      </c>
      <c r="G853" s="104" t="s">
        <v>4803</v>
      </c>
      <c r="H853" s="336">
        <v>50000</v>
      </c>
      <c r="I853" s="337">
        <v>60000</v>
      </c>
      <c r="J853" s="104">
        <v>15</v>
      </c>
      <c r="K853" s="104">
        <v>15</v>
      </c>
      <c r="L853" s="104">
        <v>0</v>
      </c>
      <c r="M853" s="104">
        <v>0</v>
      </c>
      <c r="N853" s="530">
        <v>0</v>
      </c>
      <c r="O853" s="634">
        <v>30</v>
      </c>
    </row>
    <row r="854" spans="1:15">
      <c r="A854" s="1">
        <v>850</v>
      </c>
      <c r="B854" s="103" t="s">
        <v>2022</v>
      </c>
      <c r="C854" s="104" t="s">
        <v>1526</v>
      </c>
      <c r="D854" s="104" t="s">
        <v>2071</v>
      </c>
      <c r="E854" s="105" t="s">
        <v>2072</v>
      </c>
      <c r="F854" s="106" t="s">
        <v>3247</v>
      </c>
      <c r="G854" s="104" t="s">
        <v>4804</v>
      </c>
      <c r="H854" s="336">
        <v>50000</v>
      </c>
      <c r="I854" s="337">
        <v>60000</v>
      </c>
      <c r="J854" s="104">
        <v>2</v>
      </c>
      <c r="K854" s="104">
        <v>2</v>
      </c>
      <c r="L854" s="104">
        <v>0</v>
      </c>
      <c r="M854" s="104">
        <v>0</v>
      </c>
      <c r="N854" s="530">
        <v>0</v>
      </c>
      <c r="O854" s="634">
        <v>4</v>
      </c>
    </row>
    <row r="855" spans="1:15">
      <c r="A855" s="1">
        <v>851</v>
      </c>
      <c r="B855" s="103" t="s">
        <v>2022</v>
      </c>
      <c r="C855" s="104" t="s">
        <v>1526</v>
      </c>
      <c r="D855" s="104" t="s">
        <v>2073</v>
      </c>
      <c r="E855" s="105" t="s">
        <v>2072</v>
      </c>
      <c r="F855" s="106" t="s">
        <v>3248</v>
      </c>
      <c r="G855" s="104" t="s">
        <v>4804</v>
      </c>
      <c r="H855" s="336">
        <v>50000</v>
      </c>
      <c r="I855" s="337">
        <v>60000</v>
      </c>
      <c r="J855" s="104">
        <v>11</v>
      </c>
      <c r="K855" s="104">
        <v>11</v>
      </c>
      <c r="L855" s="104">
        <v>0</v>
      </c>
      <c r="M855" s="104">
        <v>0</v>
      </c>
      <c r="N855" s="530">
        <v>0</v>
      </c>
      <c r="O855" s="634">
        <v>22</v>
      </c>
    </row>
    <row r="856" spans="1:15">
      <c r="A856" s="1">
        <v>852</v>
      </c>
      <c r="B856" s="103" t="s">
        <v>2022</v>
      </c>
      <c r="C856" s="104" t="s">
        <v>1526</v>
      </c>
      <c r="D856" s="104" t="s">
        <v>2074</v>
      </c>
      <c r="E856" s="105" t="s">
        <v>2072</v>
      </c>
      <c r="F856" s="106" t="s">
        <v>3247</v>
      </c>
      <c r="G856" s="104" t="s">
        <v>4804</v>
      </c>
      <c r="H856" s="336">
        <v>50000</v>
      </c>
      <c r="I856" s="337">
        <v>60000</v>
      </c>
      <c r="J856" s="104">
        <v>3</v>
      </c>
      <c r="K856" s="104">
        <v>3</v>
      </c>
      <c r="L856" s="104">
        <v>0</v>
      </c>
      <c r="M856" s="104">
        <v>0</v>
      </c>
      <c r="N856" s="530">
        <v>0</v>
      </c>
      <c r="O856" s="634">
        <v>6</v>
      </c>
    </row>
    <row r="857" spans="1:15">
      <c r="A857" s="1">
        <v>853</v>
      </c>
      <c r="B857" s="103" t="s">
        <v>2022</v>
      </c>
      <c r="C857" s="104" t="s">
        <v>1526</v>
      </c>
      <c r="D857" s="104" t="s">
        <v>2075</v>
      </c>
      <c r="E857" s="105" t="s">
        <v>2076</v>
      </c>
      <c r="F857" s="106" t="s">
        <v>3249</v>
      </c>
      <c r="G857" s="104" t="s">
        <v>4924</v>
      </c>
      <c r="H857" s="336">
        <v>50000</v>
      </c>
      <c r="I857" s="340">
        <v>60000</v>
      </c>
      <c r="J857" s="104">
        <v>15</v>
      </c>
      <c r="K857" s="104">
        <v>15</v>
      </c>
      <c r="L857" s="104">
        <v>0</v>
      </c>
      <c r="M857" s="104">
        <v>0</v>
      </c>
      <c r="N857" s="530">
        <v>0</v>
      </c>
      <c r="O857" s="636">
        <v>30</v>
      </c>
    </row>
    <row r="858" spans="1:15">
      <c r="A858" s="1">
        <v>854</v>
      </c>
      <c r="B858" s="103" t="s">
        <v>2022</v>
      </c>
      <c r="C858" s="104" t="s">
        <v>1526</v>
      </c>
      <c r="D858" s="104" t="s">
        <v>2081</v>
      </c>
      <c r="E858" s="105" t="s">
        <v>2082</v>
      </c>
      <c r="F858" s="106" t="s">
        <v>3253</v>
      </c>
      <c r="G858" s="104" t="s">
        <v>4807</v>
      </c>
      <c r="H858" s="336">
        <v>200000</v>
      </c>
      <c r="I858" s="337">
        <v>230000</v>
      </c>
      <c r="J858" s="104">
        <v>5</v>
      </c>
      <c r="K858" s="104">
        <v>5</v>
      </c>
      <c r="L858" s="104">
        <v>0</v>
      </c>
      <c r="M858" s="104">
        <v>0</v>
      </c>
      <c r="N858" s="530">
        <v>0</v>
      </c>
      <c r="O858" s="634">
        <v>10</v>
      </c>
    </row>
    <row r="859" spans="1:15">
      <c r="A859" s="1">
        <v>855</v>
      </c>
      <c r="B859" s="103" t="s">
        <v>2022</v>
      </c>
      <c r="C859" s="104" t="s">
        <v>1526</v>
      </c>
      <c r="D859" s="104" t="s">
        <v>2083</v>
      </c>
      <c r="E859" s="105" t="s">
        <v>2084</v>
      </c>
      <c r="F859" s="106" t="s">
        <v>4928</v>
      </c>
      <c r="G859" s="104" t="s">
        <v>2091</v>
      </c>
      <c r="H859" s="336">
        <v>300000</v>
      </c>
      <c r="I859" s="337">
        <v>450000</v>
      </c>
      <c r="J859" s="104">
        <v>5</v>
      </c>
      <c r="K859" s="104">
        <v>5</v>
      </c>
      <c r="L859" s="104">
        <v>0</v>
      </c>
      <c r="M859" s="104">
        <v>0</v>
      </c>
      <c r="N859" s="530">
        <v>0</v>
      </c>
      <c r="O859" s="634">
        <v>10</v>
      </c>
    </row>
    <row r="860" spans="1:15">
      <c r="A860" s="1">
        <v>856</v>
      </c>
      <c r="B860" s="103" t="s">
        <v>2022</v>
      </c>
      <c r="C860" s="104" t="s">
        <v>1526</v>
      </c>
      <c r="D860" s="104" t="s">
        <v>2085</v>
      </c>
      <c r="E860" s="105" t="s">
        <v>2084</v>
      </c>
      <c r="F860" s="106" t="s">
        <v>4928</v>
      </c>
      <c r="G860" s="104" t="s">
        <v>2091</v>
      </c>
      <c r="H860" s="336">
        <v>300000</v>
      </c>
      <c r="I860" s="337">
        <v>450000</v>
      </c>
      <c r="J860" s="104">
        <v>5</v>
      </c>
      <c r="K860" s="104">
        <v>5</v>
      </c>
      <c r="L860" s="104">
        <v>0</v>
      </c>
      <c r="M860" s="104">
        <v>0</v>
      </c>
      <c r="N860" s="530">
        <v>0</v>
      </c>
      <c r="O860" s="634">
        <v>10</v>
      </c>
    </row>
    <row r="861" spans="1:15">
      <c r="A861" s="1">
        <v>857</v>
      </c>
      <c r="B861" s="103" t="s">
        <v>2022</v>
      </c>
      <c r="C861" s="104" t="s">
        <v>1526</v>
      </c>
      <c r="D861" s="104" t="s">
        <v>2086</v>
      </c>
      <c r="E861" s="105" t="s">
        <v>2084</v>
      </c>
      <c r="F861" s="106" t="s">
        <v>4928</v>
      </c>
      <c r="G861" s="104" t="s">
        <v>2091</v>
      </c>
      <c r="H861" s="336">
        <v>300000</v>
      </c>
      <c r="I861" s="337">
        <v>450000</v>
      </c>
      <c r="J861" s="104">
        <v>3</v>
      </c>
      <c r="K861" s="104">
        <v>3</v>
      </c>
      <c r="L861" s="104">
        <v>0</v>
      </c>
      <c r="M861" s="104">
        <v>0</v>
      </c>
      <c r="N861" s="530">
        <v>0</v>
      </c>
      <c r="O861" s="634">
        <v>6</v>
      </c>
    </row>
    <row r="862" spans="1:15">
      <c r="A862" s="1">
        <v>858</v>
      </c>
      <c r="B862" s="103" t="s">
        <v>2022</v>
      </c>
      <c r="C862" s="104" t="s">
        <v>1526</v>
      </c>
      <c r="D862" s="104" t="s">
        <v>2087</v>
      </c>
      <c r="E862" s="105" t="s">
        <v>2084</v>
      </c>
      <c r="F862" s="106" t="s">
        <v>4928</v>
      </c>
      <c r="G862" s="104" t="s">
        <v>2091</v>
      </c>
      <c r="H862" s="336">
        <v>300000</v>
      </c>
      <c r="I862" s="337">
        <v>450000</v>
      </c>
      <c r="J862" s="104">
        <v>6</v>
      </c>
      <c r="K862" s="104">
        <v>6</v>
      </c>
      <c r="L862" s="104">
        <v>0</v>
      </c>
      <c r="M862" s="104">
        <v>0</v>
      </c>
      <c r="N862" s="530">
        <v>0</v>
      </c>
      <c r="O862" s="634">
        <v>12</v>
      </c>
    </row>
    <row r="863" spans="1:15">
      <c r="A863" s="1">
        <v>859</v>
      </c>
      <c r="B863" s="107" t="s">
        <v>510</v>
      </c>
      <c r="C863" s="108" t="s">
        <v>1526</v>
      </c>
      <c r="D863" s="108" t="s">
        <v>515</v>
      </c>
      <c r="E863" s="109" t="s">
        <v>516</v>
      </c>
      <c r="F863" s="251" t="s">
        <v>3257</v>
      </c>
      <c r="G863" s="108" t="s">
        <v>4469</v>
      </c>
      <c r="H863" s="215">
        <v>40000</v>
      </c>
      <c r="I863" s="343">
        <v>40000</v>
      </c>
      <c r="J863" s="108">
        <v>19</v>
      </c>
      <c r="K863" s="108">
        <v>12</v>
      </c>
      <c r="L863" s="108">
        <v>1</v>
      </c>
      <c r="M863" s="108" t="s">
        <v>404</v>
      </c>
      <c r="N863" s="532">
        <v>6</v>
      </c>
      <c r="O863" s="638">
        <v>50</v>
      </c>
    </row>
    <row r="864" spans="1:15">
      <c r="A864" s="1">
        <v>860</v>
      </c>
      <c r="B864" s="107" t="s">
        <v>510</v>
      </c>
      <c r="C864" s="108" t="s">
        <v>1526</v>
      </c>
      <c r="D864" s="108" t="s">
        <v>517</v>
      </c>
      <c r="E864" s="109" t="s">
        <v>518</v>
      </c>
      <c r="F864" s="251" t="s">
        <v>3258</v>
      </c>
      <c r="G864" s="108" t="s">
        <v>4470</v>
      </c>
      <c r="H864" s="215">
        <v>35000</v>
      </c>
      <c r="I864" s="111">
        <v>35000</v>
      </c>
      <c r="J864" s="108">
        <v>19</v>
      </c>
      <c r="K864" s="108">
        <v>10</v>
      </c>
      <c r="L864" s="108" t="s">
        <v>404</v>
      </c>
      <c r="M864" s="108" t="s">
        <v>404</v>
      </c>
      <c r="N864" s="532">
        <v>9</v>
      </c>
      <c r="O864" s="637">
        <v>38</v>
      </c>
    </row>
    <row r="865" spans="1:15">
      <c r="A865" s="1">
        <v>861</v>
      </c>
      <c r="B865" s="107" t="s">
        <v>510</v>
      </c>
      <c r="C865" s="108" t="s">
        <v>1526</v>
      </c>
      <c r="D865" s="108" t="s">
        <v>520</v>
      </c>
      <c r="E865" s="109" t="s">
        <v>521</v>
      </c>
      <c r="F865" s="251" t="s">
        <v>3259</v>
      </c>
      <c r="G865" s="108" t="s">
        <v>4471</v>
      </c>
      <c r="H865" s="215">
        <v>40000</v>
      </c>
      <c r="I865" s="111">
        <v>40000</v>
      </c>
      <c r="J865" s="108">
        <v>25</v>
      </c>
      <c r="K865" s="108">
        <v>19</v>
      </c>
      <c r="L865" s="108" t="s">
        <v>404</v>
      </c>
      <c r="M865" s="108" t="s">
        <v>404</v>
      </c>
      <c r="N865" s="532">
        <v>6</v>
      </c>
      <c r="O865" s="637">
        <v>50</v>
      </c>
    </row>
    <row r="866" spans="1:15">
      <c r="A866" s="1">
        <v>862</v>
      </c>
      <c r="B866" s="77" t="s">
        <v>459</v>
      </c>
      <c r="C866" s="114" t="s">
        <v>1526</v>
      </c>
      <c r="D866" s="78" t="s">
        <v>469</v>
      </c>
      <c r="E866" s="115" t="s">
        <v>3460</v>
      </c>
      <c r="F866" s="253" t="s">
        <v>3264</v>
      </c>
      <c r="G866" s="78" t="s">
        <v>4478</v>
      </c>
      <c r="H866" s="309">
        <v>33000</v>
      </c>
      <c r="I866" s="345">
        <v>33000</v>
      </c>
      <c r="J866" s="78">
        <v>28</v>
      </c>
      <c r="K866" s="362">
        <v>20</v>
      </c>
      <c r="L866" s="362">
        <v>4</v>
      </c>
      <c r="M866" s="362">
        <v>0</v>
      </c>
      <c r="N866" s="534">
        <v>4</v>
      </c>
      <c r="O866" s="639">
        <v>60</v>
      </c>
    </row>
    <row r="867" spans="1:15">
      <c r="A867" s="1">
        <v>863</v>
      </c>
      <c r="B867" s="77" t="s">
        <v>459</v>
      </c>
      <c r="C867" s="114" t="s">
        <v>1526</v>
      </c>
      <c r="D867" s="78" t="s">
        <v>472</v>
      </c>
      <c r="E867" s="115" t="s">
        <v>473</v>
      </c>
      <c r="F867" s="253" t="s">
        <v>3266</v>
      </c>
      <c r="G867" s="78" t="s">
        <v>4480</v>
      </c>
      <c r="H867" s="309">
        <v>35000</v>
      </c>
      <c r="I867" s="345">
        <v>35000</v>
      </c>
      <c r="J867" s="78">
        <v>26</v>
      </c>
      <c r="K867" s="362">
        <v>21</v>
      </c>
      <c r="L867" s="362">
        <v>0</v>
      </c>
      <c r="M867" s="362">
        <v>0</v>
      </c>
      <c r="N867" s="534">
        <v>5</v>
      </c>
      <c r="O867" s="639">
        <v>52</v>
      </c>
    </row>
    <row r="868" spans="1:15">
      <c r="A868" s="1">
        <v>864</v>
      </c>
      <c r="B868" s="77" t="s">
        <v>459</v>
      </c>
      <c r="C868" s="114" t="s">
        <v>1526</v>
      </c>
      <c r="D868" s="78" t="s">
        <v>475</v>
      </c>
      <c r="E868" s="115" t="s">
        <v>476</v>
      </c>
      <c r="F868" s="253" t="s">
        <v>3268</v>
      </c>
      <c r="G868" s="78" t="s">
        <v>4482</v>
      </c>
      <c r="H868" s="309">
        <v>45000</v>
      </c>
      <c r="I868" s="345">
        <v>45000</v>
      </c>
      <c r="J868" s="78">
        <v>26</v>
      </c>
      <c r="K868" s="362">
        <v>24</v>
      </c>
      <c r="L868" s="362">
        <v>0</v>
      </c>
      <c r="M868" s="362">
        <v>0</v>
      </c>
      <c r="N868" s="534">
        <v>2</v>
      </c>
      <c r="O868" s="639">
        <v>52</v>
      </c>
    </row>
    <row r="869" spans="1:15">
      <c r="A869" s="1">
        <v>865</v>
      </c>
      <c r="B869" s="77" t="s">
        <v>459</v>
      </c>
      <c r="C869" s="114" t="s">
        <v>1526</v>
      </c>
      <c r="D869" s="78" t="s">
        <v>479</v>
      </c>
      <c r="E869" s="115" t="s">
        <v>478</v>
      </c>
      <c r="F869" s="253" t="s">
        <v>3270</v>
      </c>
      <c r="G869" s="78" t="s">
        <v>4484</v>
      </c>
      <c r="H869" s="309">
        <v>50000</v>
      </c>
      <c r="I869" s="345">
        <v>60000</v>
      </c>
      <c r="J869" s="78">
        <v>14</v>
      </c>
      <c r="K869" s="362">
        <v>9</v>
      </c>
      <c r="L869" s="362">
        <v>0</v>
      </c>
      <c r="M869" s="362">
        <v>1</v>
      </c>
      <c r="N869" s="534">
        <v>4</v>
      </c>
      <c r="O869" s="639">
        <v>30</v>
      </c>
    </row>
    <row r="870" spans="1:15">
      <c r="A870" s="1">
        <v>866</v>
      </c>
      <c r="B870" s="77" t="s">
        <v>459</v>
      </c>
      <c r="C870" s="114" t="s">
        <v>1526</v>
      </c>
      <c r="D870" s="78" t="s">
        <v>480</v>
      </c>
      <c r="E870" s="115" t="s">
        <v>481</v>
      </c>
      <c r="F870" s="253" t="s">
        <v>3271</v>
      </c>
      <c r="G870" s="78" t="s">
        <v>4485</v>
      </c>
      <c r="H870" s="225">
        <v>25000</v>
      </c>
      <c r="I870" s="226">
        <v>25000</v>
      </c>
      <c r="J870" s="78">
        <v>16</v>
      </c>
      <c r="K870" s="78">
        <v>12</v>
      </c>
      <c r="L870" s="78">
        <v>0</v>
      </c>
      <c r="M870" s="78">
        <v>0</v>
      </c>
      <c r="N870" s="509">
        <v>4</v>
      </c>
      <c r="O870" s="639">
        <v>32</v>
      </c>
    </row>
    <row r="871" spans="1:15">
      <c r="A871" s="1">
        <v>867</v>
      </c>
      <c r="B871" s="77" t="s">
        <v>459</v>
      </c>
      <c r="C871" s="114" t="s">
        <v>1526</v>
      </c>
      <c r="D871" s="78" t="s">
        <v>482</v>
      </c>
      <c r="E871" s="115" t="s">
        <v>483</v>
      </c>
      <c r="F871" s="253" t="s">
        <v>3272</v>
      </c>
      <c r="G871" s="78" t="s">
        <v>4486</v>
      </c>
      <c r="H871" s="225">
        <v>35000</v>
      </c>
      <c r="I871" s="226">
        <v>40000</v>
      </c>
      <c r="J871" s="78">
        <v>7</v>
      </c>
      <c r="K871" s="78">
        <v>5</v>
      </c>
      <c r="L871" s="78">
        <v>0</v>
      </c>
      <c r="M871" s="78">
        <v>0</v>
      </c>
      <c r="N871" s="509">
        <v>2</v>
      </c>
      <c r="O871" s="639">
        <v>14</v>
      </c>
    </row>
    <row r="872" spans="1:15">
      <c r="A872" s="1">
        <v>868</v>
      </c>
      <c r="B872" s="77" t="s">
        <v>459</v>
      </c>
      <c r="C872" s="114" t="s">
        <v>1526</v>
      </c>
      <c r="D872" s="78" t="s">
        <v>447</v>
      </c>
      <c r="E872" s="115" t="s">
        <v>484</v>
      </c>
      <c r="F872" s="253" t="s">
        <v>3273</v>
      </c>
      <c r="G872" s="78" t="s">
        <v>4487</v>
      </c>
      <c r="H872" s="225">
        <v>35000</v>
      </c>
      <c r="I872" s="226">
        <v>35000</v>
      </c>
      <c r="J872" s="78">
        <v>26</v>
      </c>
      <c r="K872" s="78">
        <v>23</v>
      </c>
      <c r="L872" s="78">
        <v>0</v>
      </c>
      <c r="M872" s="78">
        <v>0</v>
      </c>
      <c r="N872" s="509">
        <v>3</v>
      </c>
      <c r="O872" s="639">
        <v>52</v>
      </c>
    </row>
    <row r="873" spans="1:15">
      <c r="A873" s="1">
        <v>869</v>
      </c>
      <c r="B873" s="77" t="s">
        <v>459</v>
      </c>
      <c r="C873" s="114" t="s">
        <v>1526</v>
      </c>
      <c r="D873" s="78" t="s">
        <v>485</v>
      </c>
      <c r="E873" s="115" t="s">
        <v>486</v>
      </c>
      <c r="F873" s="253" t="s">
        <v>3274</v>
      </c>
      <c r="G873" s="78" t="s">
        <v>4488</v>
      </c>
      <c r="H873" s="225">
        <v>35000</v>
      </c>
      <c r="I873" s="226">
        <v>35000</v>
      </c>
      <c r="J873" s="78">
        <v>35</v>
      </c>
      <c r="K873" s="78">
        <v>27</v>
      </c>
      <c r="L873" s="78">
        <v>0</v>
      </c>
      <c r="M873" s="78">
        <v>5</v>
      </c>
      <c r="N873" s="509">
        <v>3</v>
      </c>
      <c r="O873" s="639">
        <v>80</v>
      </c>
    </row>
    <row r="874" spans="1:15">
      <c r="A874" s="1">
        <v>870</v>
      </c>
      <c r="B874" s="77" t="s">
        <v>459</v>
      </c>
      <c r="C874" s="114" t="s">
        <v>1526</v>
      </c>
      <c r="D874" s="78" t="s">
        <v>487</v>
      </c>
      <c r="E874" s="115" t="s">
        <v>488</v>
      </c>
      <c r="F874" s="253" t="s">
        <v>3275</v>
      </c>
      <c r="G874" s="78" t="s">
        <v>4489</v>
      </c>
      <c r="H874" s="225">
        <v>40000</v>
      </c>
      <c r="I874" s="226">
        <v>40000</v>
      </c>
      <c r="J874" s="78">
        <v>17</v>
      </c>
      <c r="K874" s="78">
        <v>16</v>
      </c>
      <c r="L874" s="78">
        <v>0</v>
      </c>
      <c r="M874" s="78">
        <v>0</v>
      </c>
      <c r="N874" s="509">
        <v>1</v>
      </c>
      <c r="O874" s="639">
        <v>34</v>
      </c>
    </row>
    <row r="875" spans="1:15">
      <c r="A875" s="1">
        <v>871</v>
      </c>
      <c r="B875" s="77" t="s">
        <v>459</v>
      </c>
      <c r="C875" s="114" t="s">
        <v>1526</v>
      </c>
      <c r="D875" s="78" t="s">
        <v>449</v>
      </c>
      <c r="E875" s="115" t="s">
        <v>3461</v>
      </c>
      <c r="F875" s="253" t="s">
        <v>3276</v>
      </c>
      <c r="G875" s="78" t="s">
        <v>4490</v>
      </c>
      <c r="H875" s="225">
        <v>30000</v>
      </c>
      <c r="I875" s="226">
        <v>30000</v>
      </c>
      <c r="J875" s="78">
        <v>15</v>
      </c>
      <c r="K875" s="78">
        <v>15</v>
      </c>
      <c r="L875" s="78">
        <v>0</v>
      </c>
      <c r="M875" s="78">
        <v>0</v>
      </c>
      <c r="N875" s="509">
        <v>0</v>
      </c>
      <c r="O875" s="639">
        <v>30</v>
      </c>
    </row>
    <row r="876" spans="1:15">
      <c r="A876" s="1">
        <v>872</v>
      </c>
      <c r="B876" s="77" t="s">
        <v>459</v>
      </c>
      <c r="C876" s="114" t="s">
        <v>1526</v>
      </c>
      <c r="D876" s="78" t="s">
        <v>489</v>
      </c>
      <c r="E876" s="115" t="s">
        <v>490</v>
      </c>
      <c r="F876" s="253" t="s">
        <v>3277</v>
      </c>
      <c r="G876" s="78" t="s">
        <v>4491</v>
      </c>
      <c r="H876" s="225">
        <v>40000</v>
      </c>
      <c r="I876" s="226">
        <v>40000</v>
      </c>
      <c r="J876" s="78">
        <v>13</v>
      </c>
      <c r="K876" s="78">
        <v>13</v>
      </c>
      <c r="L876" s="78">
        <v>0</v>
      </c>
      <c r="M876" s="78">
        <v>0</v>
      </c>
      <c r="N876" s="509">
        <v>0</v>
      </c>
      <c r="O876" s="639">
        <v>26</v>
      </c>
    </row>
    <row r="877" spans="1:15">
      <c r="A877" s="1">
        <v>873</v>
      </c>
      <c r="B877" s="77" t="s">
        <v>459</v>
      </c>
      <c r="C877" s="114" t="s">
        <v>1526</v>
      </c>
      <c r="D877" s="78" t="s">
        <v>491</v>
      </c>
      <c r="E877" s="115" t="s">
        <v>492</v>
      </c>
      <c r="F877" s="253" t="s">
        <v>3278</v>
      </c>
      <c r="G877" s="78" t="s">
        <v>4491</v>
      </c>
      <c r="H877" s="225">
        <v>40000</v>
      </c>
      <c r="I877" s="226">
        <v>40000</v>
      </c>
      <c r="J877" s="78">
        <v>18</v>
      </c>
      <c r="K877" s="78">
        <v>18</v>
      </c>
      <c r="L877" s="78">
        <v>0</v>
      </c>
      <c r="M877" s="78">
        <v>0</v>
      </c>
      <c r="N877" s="509">
        <v>0</v>
      </c>
      <c r="O877" s="639">
        <v>36</v>
      </c>
    </row>
    <row r="878" spans="1:15">
      <c r="A878" s="1">
        <v>874</v>
      </c>
      <c r="B878" s="77" t="s">
        <v>459</v>
      </c>
      <c r="C878" s="114" t="s">
        <v>1526</v>
      </c>
      <c r="D878" s="78" t="s">
        <v>493</v>
      </c>
      <c r="E878" s="115" t="s">
        <v>3462</v>
      </c>
      <c r="F878" s="253" t="s">
        <v>3279</v>
      </c>
      <c r="G878" s="78" t="s">
        <v>4492</v>
      </c>
      <c r="H878" s="225">
        <v>30000</v>
      </c>
      <c r="I878" s="226">
        <v>40000</v>
      </c>
      <c r="J878" s="78">
        <v>15</v>
      </c>
      <c r="K878" s="78">
        <v>15</v>
      </c>
      <c r="L878" s="78">
        <v>0</v>
      </c>
      <c r="M878" s="78">
        <v>0</v>
      </c>
      <c r="N878" s="509">
        <v>0</v>
      </c>
      <c r="O878" s="639">
        <v>30</v>
      </c>
    </row>
    <row r="879" spans="1:15">
      <c r="A879" s="1">
        <v>875</v>
      </c>
      <c r="B879" s="77" t="s">
        <v>459</v>
      </c>
      <c r="C879" s="114" t="s">
        <v>1526</v>
      </c>
      <c r="D879" s="78" t="s">
        <v>494</v>
      </c>
      <c r="E879" s="115" t="s">
        <v>495</v>
      </c>
      <c r="F879" s="253" t="s">
        <v>3280</v>
      </c>
      <c r="G879" s="270" t="s">
        <v>496</v>
      </c>
      <c r="H879" s="225">
        <v>30000</v>
      </c>
      <c r="I879" s="226">
        <v>30000</v>
      </c>
      <c r="J879" s="78">
        <v>15</v>
      </c>
      <c r="K879" s="78">
        <v>15</v>
      </c>
      <c r="L879" s="78">
        <v>0</v>
      </c>
      <c r="M879" s="78">
        <v>0</v>
      </c>
      <c r="N879" s="509">
        <v>0</v>
      </c>
      <c r="O879" s="639">
        <v>30</v>
      </c>
    </row>
    <row r="880" spans="1:15">
      <c r="A880" s="1">
        <v>876</v>
      </c>
      <c r="B880" s="77" t="s">
        <v>459</v>
      </c>
      <c r="C880" s="114" t="s">
        <v>1526</v>
      </c>
      <c r="D880" s="78" t="s">
        <v>112</v>
      </c>
      <c r="E880" s="115" t="s">
        <v>497</v>
      </c>
      <c r="F880" s="253" t="s">
        <v>3281</v>
      </c>
      <c r="G880" s="78" t="s">
        <v>4493</v>
      </c>
      <c r="H880" s="225">
        <v>30000</v>
      </c>
      <c r="I880" s="226">
        <v>30000</v>
      </c>
      <c r="J880" s="78">
        <v>16</v>
      </c>
      <c r="K880" s="78">
        <v>16</v>
      </c>
      <c r="L880" s="78">
        <v>0</v>
      </c>
      <c r="M880" s="78">
        <v>0</v>
      </c>
      <c r="N880" s="509">
        <v>0</v>
      </c>
      <c r="O880" s="639">
        <v>32</v>
      </c>
    </row>
    <row r="881" spans="1:15">
      <c r="A881" s="1">
        <v>877</v>
      </c>
      <c r="B881" s="77" t="s">
        <v>459</v>
      </c>
      <c r="C881" s="114" t="s">
        <v>1526</v>
      </c>
      <c r="D881" s="78" t="s">
        <v>498</v>
      </c>
      <c r="E881" s="115" t="s">
        <v>499</v>
      </c>
      <c r="F881" s="253" t="s">
        <v>3282</v>
      </c>
      <c r="G881" s="78" t="s">
        <v>4494</v>
      </c>
      <c r="H881" s="225">
        <v>40000</v>
      </c>
      <c r="I881" s="226">
        <v>40000</v>
      </c>
      <c r="J881" s="78">
        <v>17</v>
      </c>
      <c r="K881" s="78">
        <v>15</v>
      </c>
      <c r="L881" s="78">
        <v>2</v>
      </c>
      <c r="M881" s="78">
        <v>0</v>
      </c>
      <c r="N881" s="509">
        <v>0</v>
      </c>
      <c r="O881" s="639">
        <v>36</v>
      </c>
    </row>
    <row r="882" spans="1:15">
      <c r="A882" s="1">
        <v>878</v>
      </c>
      <c r="B882" s="77" t="s">
        <v>459</v>
      </c>
      <c r="C882" s="114" t="s">
        <v>1526</v>
      </c>
      <c r="D882" s="78" t="s">
        <v>500</v>
      </c>
      <c r="E882" s="115" t="s">
        <v>501</v>
      </c>
      <c r="F882" s="253" t="s">
        <v>3283</v>
      </c>
      <c r="G882" s="78" t="s">
        <v>4495</v>
      </c>
      <c r="H882" s="225">
        <v>40000</v>
      </c>
      <c r="I882" s="226">
        <v>40000</v>
      </c>
      <c r="J882" s="78">
        <v>17</v>
      </c>
      <c r="K882" s="78">
        <v>17</v>
      </c>
      <c r="L882" s="78">
        <v>0</v>
      </c>
      <c r="M882" s="78">
        <v>0</v>
      </c>
      <c r="N882" s="509">
        <v>0</v>
      </c>
      <c r="O882" s="639">
        <v>34</v>
      </c>
    </row>
    <row r="883" spans="1:15">
      <c r="A883" s="1">
        <v>879</v>
      </c>
      <c r="B883" s="77" t="s">
        <v>459</v>
      </c>
      <c r="C883" s="114" t="s">
        <v>1526</v>
      </c>
      <c r="D883" s="78" t="s">
        <v>503</v>
      </c>
      <c r="E883" s="115" t="s">
        <v>504</v>
      </c>
      <c r="F883" s="253" t="s">
        <v>3284</v>
      </c>
      <c r="G883" s="270" t="s">
        <v>505</v>
      </c>
      <c r="H883" s="225">
        <v>40000</v>
      </c>
      <c r="I883" s="226">
        <v>50000</v>
      </c>
      <c r="J883" s="78">
        <v>16</v>
      </c>
      <c r="K883" s="78">
        <v>16</v>
      </c>
      <c r="L883" s="78">
        <v>0</v>
      </c>
      <c r="M883" s="78">
        <v>0</v>
      </c>
      <c r="N883" s="509">
        <v>0</v>
      </c>
      <c r="O883" s="639">
        <v>32</v>
      </c>
    </row>
    <row r="884" spans="1:15">
      <c r="A884" s="1">
        <v>880</v>
      </c>
      <c r="B884" s="77" t="s">
        <v>459</v>
      </c>
      <c r="C884" s="114" t="s">
        <v>1526</v>
      </c>
      <c r="D884" s="78" t="s">
        <v>479</v>
      </c>
      <c r="E884" s="115" t="s">
        <v>3463</v>
      </c>
      <c r="F884" s="253" t="s">
        <v>3285</v>
      </c>
      <c r="G884" s="78" t="s">
        <v>4484</v>
      </c>
      <c r="H884" s="225">
        <v>50000</v>
      </c>
      <c r="I884" s="226">
        <v>60000</v>
      </c>
      <c r="J884" s="78">
        <v>14</v>
      </c>
      <c r="K884" s="78">
        <v>9</v>
      </c>
      <c r="L884" s="78">
        <v>0</v>
      </c>
      <c r="M884" s="78">
        <v>1</v>
      </c>
      <c r="N884" s="510">
        <v>4</v>
      </c>
      <c r="O884" s="639">
        <v>30</v>
      </c>
    </row>
    <row r="885" spans="1:15">
      <c r="A885" s="1">
        <v>881</v>
      </c>
      <c r="B885" s="77" t="s">
        <v>459</v>
      </c>
      <c r="C885" s="114" t="s">
        <v>1526</v>
      </c>
      <c r="D885" s="78" t="s">
        <v>506</v>
      </c>
      <c r="E885" s="115" t="s">
        <v>507</v>
      </c>
      <c r="F885" s="253" t="s">
        <v>3286</v>
      </c>
      <c r="G885" s="78" t="s">
        <v>4496</v>
      </c>
      <c r="H885" s="225">
        <v>50000</v>
      </c>
      <c r="I885" s="226">
        <v>70000</v>
      </c>
      <c r="J885" s="78">
        <v>30</v>
      </c>
      <c r="K885" s="118">
        <v>24</v>
      </c>
      <c r="L885" s="78">
        <v>0</v>
      </c>
      <c r="M885" s="78">
        <v>0</v>
      </c>
      <c r="N885" s="509">
        <v>6</v>
      </c>
      <c r="O885" s="639">
        <v>200</v>
      </c>
    </row>
    <row r="886" spans="1:15">
      <c r="A886" s="1">
        <v>882</v>
      </c>
      <c r="B886" s="77" t="s">
        <v>459</v>
      </c>
      <c r="C886" s="114" t="s">
        <v>1526</v>
      </c>
      <c r="D886" s="78" t="s">
        <v>508</v>
      </c>
      <c r="E886" s="115" t="s">
        <v>509</v>
      </c>
      <c r="F886" s="253" t="s">
        <v>3287</v>
      </c>
      <c r="G886" s="78" t="s">
        <v>4497</v>
      </c>
      <c r="H886" s="225">
        <v>40000</v>
      </c>
      <c r="I886" s="226">
        <v>80000</v>
      </c>
      <c r="J886" s="78">
        <v>10</v>
      </c>
      <c r="K886" s="78">
        <v>5</v>
      </c>
      <c r="L886" s="78">
        <v>0</v>
      </c>
      <c r="M886" s="78">
        <v>5</v>
      </c>
      <c r="N886" s="509">
        <v>0</v>
      </c>
      <c r="O886" s="639">
        <v>30</v>
      </c>
    </row>
    <row r="887" spans="1:15">
      <c r="A887" s="1">
        <v>883</v>
      </c>
      <c r="B887" s="119" t="s">
        <v>548</v>
      </c>
      <c r="C887" s="120" t="s">
        <v>1526</v>
      </c>
      <c r="D887" s="120" t="s">
        <v>564</v>
      </c>
      <c r="E887" s="121" t="s">
        <v>565</v>
      </c>
      <c r="F887" s="122" t="s">
        <v>3294</v>
      </c>
      <c r="G887" s="120" t="s">
        <v>4504</v>
      </c>
      <c r="H887" s="348">
        <v>30000</v>
      </c>
      <c r="I887" s="349">
        <v>30000</v>
      </c>
      <c r="J887" s="120">
        <v>24</v>
      </c>
      <c r="K887" s="120">
        <v>12</v>
      </c>
      <c r="L887" s="120">
        <v>0</v>
      </c>
      <c r="M887" s="120">
        <v>0</v>
      </c>
      <c r="N887" s="536">
        <v>12</v>
      </c>
      <c r="O887" s="640">
        <v>60</v>
      </c>
    </row>
    <row r="888" spans="1:15">
      <c r="A888" s="1">
        <v>884</v>
      </c>
      <c r="B888" s="119" t="s">
        <v>548</v>
      </c>
      <c r="C888" s="120" t="s">
        <v>1526</v>
      </c>
      <c r="D888" s="120" t="s">
        <v>566</v>
      </c>
      <c r="E888" s="121" t="s">
        <v>567</v>
      </c>
      <c r="F888" s="122" t="s">
        <v>3295</v>
      </c>
      <c r="G888" s="120" t="s">
        <v>4505</v>
      </c>
      <c r="H888" s="348">
        <v>25000</v>
      </c>
      <c r="I888" s="349">
        <v>25000</v>
      </c>
      <c r="J888" s="120">
        <v>10</v>
      </c>
      <c r="K888" s="120">
        <v>10</v>
      </c>
      <c r="L888" s="120">
        <v>0</v>
      </c>
      <c r="M888" s="120">
        <v>0</v>
      </c>
      <c r="N888" s="536">
        <v>0</v>
      </c>
      <c r="O888" s="640">
        <v>20</v>
      </c>
    </row>
    <row r="889" spans="1:15">
      <c r="A889" s="1">
        <v>885</v>
      </c>
      <c r="B889" s="119" t="s">
        <v>548</v>
      </c>
      <c r="C889" s="120" t="s">
        <v>1526</v>
      </c>
      <c r="D889" s="120" t="s">
        <v>569</v>
      </c>
      <c r="E889" s="121" t="s">
        <v>570</v>
      </c>
      <c r="F889" s="122" t="s">
        <v>3296</v>
      </c>
      <c r="G889" s="120" t="s">
        <v>4506</v>
      </c>
      <c r="H889" s="348">
        <v>20000</v>
      </c>
      <c r="I889" s="349">
        <v>30000</v>
      </c>
      <c r="J889" s="120">
        <v>23</v>
      </c>
      <c r="K889" s="120">
        <v>23</v>
      </c>
      <c r="L889" s="120">
        <v>0</v>
      </c>
      <c r="M889" s="120">
        <v>0</v>
      </c>
      <c r="N889" s="536">
        <v>0</v>
      </c>
      <c r="O889" s="640">
        <v>46</v>
      </c>
    </row>
    <row r="890" spans="1:15">
      <c r="A890" s="1">
        <v>886</v>
      </c>
      <c r="B890" s="119" t="s">
        <v>548</v>
      </c>
      <c r="C890" s="120" t="s">
        <v>1526</v>
      </c>
      <c r="D890" s="120" t="s">
        <v>571</v>
      </c>
      <c r="E890" s="121" t="s">
        <v>572</v>
      </c>
      <c r="F890" s="122" t="s">
        <v>3297</v>
      </c>
      <c r="G890" s="120" t="s">
        <v>4507</v>
      </c>
      <c r="H890" s="348">
        <v>20000</v>
      </c>
      <c r="I890" s="349">
        <v>20000</v>
      </c>
      <c r="J890" s="120">
        <v>20</v>
      </c>
      <c r="K890" s="120">
        <v>14</v>
      </c>
      <c r="L890" s="120">
        <v>0</v>
      </c>
      <c r="M890" s="120">
        <v>0</v>
      </c>
      <c r="N890" s="536">
        <v>6</v>
      </c>
      <c r="O890" s="640">
        <v>46</v>
      </c>
    </row>
    <row r="891" spans="1:15">
      <c r="A891" s="1">
        <v>887</v>
      </c>
      <c r="B891" s="119" t="s">
        <v>548</v>
      </c>
      <c r="C891" s="120" t="s">
        <v>1526</v>
      </c>
      <c r="D891" s="120" t="s">
        <v>577</v>
      </c>
      <c r="E891" s="121" t="s">
        <v>578</v>
      </c>
      <c r="F891" s="122" t="s">
        <v>3298</v>
      </c>
      <c r="G891" s="120" t="s">
        <v>4508</v>
      </c>
      <c r="H891" s="348">
        <v>25000</v>
      </c>
      <c r="I891" s="349">
        <v>25000</v>
      </c>
      <c r="J891" s="120">
        <v>25</v>
      </c>
      <c r="K891" s="120">
        <v>25</v>
      </c>
      <c r="L891" s="120">
        <v>0</v>
      </c>
      <c r="M891" s="120">
        <v>0</v>
      </c>
      <c r="N891" s="536">
        <v>0</v>
      </c>
      <c r="O891" s="640">
        <v>50</v>
      </c>
    </row>
    <row r="892" spans="1:15">
      <c r="A892" s="1">
        <v>888</v>
      </c>
      <c r="B892" s="119" t="s">
        <v>548</v>
      </c>
      <c r="C892" s="120" t="s">
        <v>1526</v>
      </c>
      <c r="D892" s="120" t="s">
        <v>580</v>
      </c>
      <c r="E892" s="121" t="s">
        <v>581</v>
      </c>
      <c r="F892" s="122" t="s">
        <v>3299</v>
      </c>
      <c r="G892" s="120" t="s">
        <v>4509</v>
      </c>
      <c r="H892" s="348">
        <v>30000</v>
      </c>
      <c r="I892" s="349">
        <v>30000</v>
      </c>
      <c r="J892" s="120">
        <v>21</v>
      </c>
      <c r="K892" s="120">
        <v>13</v>
      </c>
      <c r="L892" s="120">
        <v>0</v>
      </c>
      <c r="M892" s="120">
        <v>0</v>
      </c>
      <c r="N892" s="536">
        <v>8</v>
      </c>
      <c r="O892" s="640">
        <v>44</v>
      </c>
    </row>
    <row r="893" spans="1:15">
      <c r="A893" s="1">
        <v>889</v>
      </c>
      <c r="B893" s="119" t="s">
        <v>548</v>
      </c>
      <c r="C893" s="120" t="s">
        <v>1526</v>
      </c>
      <c r="D893" s="120" t="s">
        <v>582</v>
      </c>
      <c r="E893" s="121" t="s">
        <v>563</v>
      </c>
      <c r="F893" s="122" t="s">
        <v>3300</v>
      </c>
      <c r="G893" s="120" t="s">
        <v>4510</v>
      </c>
      <c r="H893" s="348">
        <v>30000</v>
      </c>
      <c r="I893" s="349">
        <v>30000</v>
      </c>
      <c r="J893" s="120">
        <v>23</v>
      </c>
      <c r="K893" s="120">
        <v>23</v>
      </c>
      <c r="L893" s="120">
        <v>0</v>
      </c>
      <c r="M893" s="120">
        <v>0</v>
      </c>
      <c r="N893" s="536">
        <v>0</v>
      </c>
      <c r="O893" s="640">
        <v>46</v>
      </c>
    </row>
    <row r="894" spans="1:15">
      <c r="A894" s="1">
        <v>890</v>
      </c>
      <c r="B894" s="119" t="s">
        <v>548</v>
      </c>
      <c r="C894" s="120" t="s">
        <v>1526</v>
      </c>
      <c r="D894" s="120" t="s">
        <v>583</v>
      </c>
      <c r="E894" s="121" t="s">
        <v>584</v>
      </c>
      <c r="F894" s="122" t="s">
        <v>3301</v>
      </c>
      <c r="G894" s="120" t="s">
        <v>4511</v>
      </c>
      <c r="H894" s="348">
        <v>30000</v>
      </c>
      <c r="I894" s="349">
        <v>30000</v>
      </c>
      <c r="J894" s="120">
        <v>25</v>
      </c>
      <c r="K894" s="120">
        <v>23</v>
      </c>
      <c r="L894" s="120">
        <v>0</v>
      </c>
      <c r="M894" s="120">
        <v>0</v>
      </c>
      <c r="N894" s="536">
        <v>2</v>
      </c>
      <c r="O894" s="640">
        <v>50</v>
      </c>
    </row>
    <row r="895" spans="1:15">
      <c r="A895" s="1">
        <v>891</v>
      </c>
      <c r="B895" s="119" t="s">
        <v>548</v>
      </c>
      <c r="C895" s="120" t="s">
        <v>1526</v>
      </c>
      <c r="D895" s="120" t="s">
        <v>585</v>
      </c>
      <c r="E895" s="121" t="s">
        <v>586</v>
      </c>
      <c r="F895" s="122" t="s">
        <v>3302</v>
      </c>
      <c r="G895" s="120" t="s">
        <v>4512</v>
      </c>
      <c r="H895" s="348">
        <v>40000</v>
      </c>
      <c r="I895" s="349">
        <v>40000</v>
      </c>
      <c r="J895" s="120">
        <v>15</v>
      </c>
      <c r="K895" s="120">
        <v>15</v>
      </c>
      <c r="L895" s="120">
        <v>0</v>
      </c>
      <c r="M895" s="120">
        <v>0</v>
      </c>
      <c r="N895" s="536">
        <v>0</v>
      </c>
      <c r="O895" s="640">
        <v>30</v>
      </c>
    </row>
    <row r="896" spans="1:15">
      <c r="A896" s="1">
        <v>892</v>
      </c>
      <c r="B896" s="119" t="s">
        <v>548</v>
      </c>
      <c r="C896" s="120" t="s">
        <v>1526</v>
      </c>
      <c r="D896" s="120" t="s">
        <v>587</v>
      </c>
      <c r="E896" s="121" t="s">
        <v>588</v>
      </c>
      <c r="F896" s="122" t="s">
        <v>3303</v>
      </c>
      <c r="G896" s="120" t="s">
        <v>4513</v>
      </c>
      <c r="H896" s="348">
        <v>20000</v>
      </c>
      <c r="I896" s="349">
        <v>30000</v>
      </c>
      <c r="J896" s="120">
        <v>24</v>
      </c>
      <c r="K896" s="120">
        <v>24</v>
      </c>
      <c r="L896" s="120">
        <v>0</v>
      </c>
      <c r="M896" s="120">
        <v>0</v>
      </c>
      <c r="N896" s="536">
        <v>0</v>
      </c>
      <c r="O896" s="640">
        <v>48</v>
      </c>
    </row>
    <row r="897" spans="1:15">
      <c r="A897" s="1">
        <v>893</v>
      </c>
      <c r="B897" s="119" t="s">
        <v>548</v>
      </c>
      <c r="C897" s="120" t="s">
        <v>1526</v>
      </c>
      <c r="D897" s="120" t="s">
        <v>589</v>
      </c>
      <c r="E897" s="121" t="s">
        <v>590</v>
      </c>
      <c r="F897" s="122" t="s">
        <v>3304</v>
      </c>
      <c r="G897" s="120" t="s">
        <v>4514</v>
      </c>
      <c r="H897" s="348">
        <v>35000</v>
      </c>
      <c r="I897" s="349">
        <v>40000</v>
      </c>
      <c r="J897" s="120">
        <v>15</v>
      </c>
      <c r="K897" s="120">
        <v>15</v>
      </c>
      <c r="L897" s="120">
        <v>0</v>
      </c>
      <c r="M897" s="120">
        <v>0</v>
      </c>
      <c r="N897" s="536">
        <v>0</v>
      </c>
      <c r="O897" s="640">
        <v>30</v>
      </c>
    </row>
    <row r="898" spans="1:15">
      <c r="A898" s="1">
        <v>894</v>
      </c>
      <c r="B898" s="119" t="s">
        <v>548</v>
      </c>
      <c r="C898" s="120" t="s">
        <v>1526</v>
      </c>
      <c r="D898" s="120" t="s">
        <v>494</v>
      </c>
      <c r="E898" s="121" t="s">
        <v>591</v>
      </c>
      <c r="F898" s="122" t="s">
        <v>3305</v>
      </c>
      <c r="G898" s="120" t="s">
        <v>4515</v>
      </c>
      <c r="H898" s="348">
        <v>40000</v>
      </c>
      <c r="I898" s="349">
        <v>40000</v>
      </c>
      <c r="J898" s="120">
        <v>27</v>
      </c>
      <c r="K898" s="120">
        <v>27</v>
      </c>
      <c r="L898" s="120">
        <v>0</v>
      </c>
      <c r="M898" s="120">
        <v>0</v>
      </c>
      <c r="N898" s="536">
        <v>0</v>
      </c>
      <c r="O898" s="640">
        <v>54</v>
      </c>
    </row>
    <row r="899" spans="1:15">
      <c r="A899" s="1">
        <v>895</v>
      </c>
      <c r="B899" s="119" t="s">
        <v>548</v>
      </c>
      <c r="C899" s="120" t="s">
        <v>1526</v>
      </c>
      <c r="D899" s="120" t="s">
        <v>592</v>
      </c>
      <c r="E899" s="121" t="s">
        <v>593</v>
      </c>
      <c r="F899" s="122" t="s">
        <v>3306</v>
      </c>
      <c r="G899" s="120" t="s">
        <v>4516</v>
      </c>
      <c r="H899" s="348">
        <v>30000</v>
      </c>
      <c r="I899" s="349">
        <v>40000</v>
      </c>
      <c r="J899" s="120">
        <v>24</v>
      </c>
      <c r="K899" s="120">
        <v>24</v>
      </c>
      <c r="L899" s="120">
        <v>0</v>
      </c>
      <c r="M899" s="120">
        <v>0</v>
      </c>
      <c r="N899" s="536">
        <v>0</v>
      </c>
      <c r="O899" s="640">
        <v>48</v>
      </c>
    </row>
    <row r="900" spans="1:15">
      <c r="A900" s="1">
        <v>896</v>
      </c>
      <c r="B900" s="119" t="s">
        <v>548</v>
      </c>
      <c r="C900" s="120" t="s">
        <v>1526</v>
      </c>
      <c r="D900" s="120" t="s">
        <v>594</v>
      </c>
      <c r="E900" s="121" t="s">
        <v>595</v>
      </c>
      <c r="F900" s="122" t="s">
        <v>3307</v>
      </c>
      <c r="G900" s="120" t="s">
        <v>4517</v>
      </c>
      <c r="H900" s="348">
        <v>20000</v>
      </c>
      <c r="I900" s="349">
        <v>20000</v>
      </c>
      <c r="J900" s="120">
        <v>27</v>
      </c>
      <c r="K900" s="120">
        <v>22</v>
      </c>
      <c r="L900" s="120">
        <v>0</v>
      </c>
      <c r="M900" s="120">
        <v>0</v>
      </c>
      <c r="N900" s="536">
        <v>5</v>
      </c>
      <c r="O900" s="640">
        <v>59</v>
      </c>
    </row>
    <row r="901" spans="1:15">
      <c r="A901" s="1">
        <v>897</v>
      </c>
      <c r="B901" s="119" t="s">
        <v>548</v>
      </c>
      <c r="C901" s="120" t="s">
        <v>1526</v>
      </c>
      <c r="D901" s="120" t="s">
        <v>592</v>
      </c>
      <c r="E901" s="121" t="s">
        <v>596</v>
      </c>
      <c r="F901" s="122" t="s">
        <v>3308</v>
      </c>
      <c r="G901" s="120" t="s">
        <v>4518</v>
      </c>
      <c r="H901" s="348">
        <v>40000</v>
      </c>
      <c r="I901" s="349">
        <v>40000</v>
      </c>
      <c r="J901" s="120">
        <v>15</v>
      </c>
      <c r="K901" s="120">
        <v>15</v>
      </c>
      <c r="L901" s="120">
        <v>0</v>
      </c>
      <c r="M901" s="120">
        <v>0</v>
      </c>
      <c r="N901" s="536">
        <v>0</v>
      </c>
      <c r="O901" s="640">
        <v>30</v>
      </c>
    </row>
    <row r="902" spans="1:15">
      <c r="A902" s="1">
        <v>898</v>
      </c>
      <c r="B902" s="119" t="s">
        <v>548</v>
      </c>
      <c r="C902" s="120" t="s">
        <v>1526</v>
      </c>
      <c r="D902" s="120" t="s">
        <v>597</v>
      </c>
      <c r="E902" s="121" t="s">
        <v>598</v>
      </c>
      <c r="F902" s="122" t="s">
        <v>3304</v>
      </c>
      <c r="G902" s="120" t="s">
        <v>4519</v>
      </c>
      <c r="H902" s="348">
        <v>35000</v>
      </c>
      <c r="I902" s="349">
        <v>40000</v>
      </c>
      <c r="J902" s="120">
        <v>15</v>
      </c>
      <c r="K902" s="120">
        <v>15</v>
      </c>
      <c r="L902" s="120">
        <v>0</v>
      </c>
      <c r="M902" s="120">
        <v>0</v>
      </c>
      <c r="N902" s="537">
        <v>0</v>
      </c>
      <c r="O902" s="640">
        <v>30</v>
      </c>
    </row>
    <row r="903" spans="1:15">
      <c r="A903" s="1">
        <v>899</v>
      </c>
      <c r="B903" s="119" t="s">
        <v>548</v>
      </c>
      <c r="C903" s="120" t="s">
        <v>1526</v>
      </c>
      <c r="D903" s="120" t="s">
        <v>568</v>
      </c>
      <c r="E903" s="121" t="s">
        <v>599</v>
      </c>
      <c r="F903" s="122" t="s">
        <v>3309</v>
      </c>
      <c r="G903" s="120" t="s">
        <v>4520</v>
      </c>
      <c r="H903" s="348">
        <v>25000</v>
      </c>
      <c r="I903" s="349">
        <v>25000</v>
      </c>
      <c r="J903" s="120">
        <v>28</v>
      </c>
      <c r="K903" s="120">
        <v>25</v>
      </c>
      <c r="L903" s="120">
        <v>0</v>
      </c>
      <c r="M903" s="120">
        <v>0</v>
      </c>
      <c r="N903" s="537">
        <v>3</v>
      </c>
      <c r="O903" s="640">
        <v>59</v>
      </c>
    </row>
    <row r="904" spans="1:15">
      <c r="A904" s="1">
        <v>900</v>
      </c>
      <c r="B904" s="119" t="s">
        <v>548</v>
      </c>
      <c r="C904" s="120" t="s">
        <v>1526</v>
      </c>
      <c r="D904" s="120" t="s">
        <v>600</v>
      </c>
      <c r="E904" s="121" t="s">
        <v>601</v>
      </c>
      <c r="F904" s="122" t="s">
        <v>3310</v>
      </c>
      <c r="G904" s="120" t="s">
        <v>4521</v>
      </c>
      <c r="H904" s="348">
        <v>30000</v>
      </c>
      <c r="I904" s="349">
        <v>30000</v>
      </c>
      <c r="J904" s="120">
        <v>10</v>
      </c>
      <c r="K904" s="120">
        <v>7</v>
      </c>
      <c r="L904" s="120">
        <v>0</v>
      </c>
      <c r="M904" s="120">
        <v>0</v>
      </c>
      <c r="N904" s="537">
        <v>3</v>
      </c>
      <c r="O904" s="640">
        <v>23</v>
      </c>
    </row>
    <row r="905" spans="1:15">
      <c r="A905" s="1">
        <v>901</v>
      </c>
      <c r="B905" s="119" t="s">
        <v>548</v>
      </c>
      <c r="C905" s="120" t="s">
        <v>1526</v>
      </c>
      <c r="D905" s="120" t="s">
        <v>602</v>
      </c>
      <c r="E905" s="121" t="s">
        <v>603</v>
      </c>
      <c r="F905" s="122" t="s">
        <v>3311</v>
      </c>
      <c r="G905" s="120" t="s">
        <v>4522</v>
      </c>
      <c r="H905" s="348">
        <v>30000</v>
      </c>
      <c r="I905" s="349">
        <v>30000</v>
      </c>
      <c r="J905" s="120">
        <v>20</v>
      </c>
      <c r="K905" s="120">
        <v>18</v>
      </c>
      <c r="L905" s="120">
        <v>0</v>
      </c>
      <c r="M905" s="120">
        <v>0</v>
      </c>
      <c r="N905" s="537">
        <v>2</v>
      </c>
      <c r="O905" s="640">
        <v>42</v>
      </c>
    </row>
    <row r="906" spans="1:15">
      <c r="A906" s="1">
        <v>902</v>
      </c>
      <c r="B906" s="119" t="s">
        <v>548</v>
      </c>
      <c r="C906" s="120" t="s">
        <v>1526</v>
      </c>
      <c r="D906" s="120" t="s">
        <v>520</v>
      </c>
      <c r="E906" s="121" t="s">
        <v>604</v>
      </c>
      <c r="F906" s="122" t="s">
        <v>3312</v>
      </c>
      <c r="G906" s="120" t="s">
        <v>4523</v>
      </c>
      <c r="H906" s="348">
        <v>40000</v>
      </c>
      <c r="I906" s="349">
        <v>40000</v>
      </c>
      <c r="J906" s="120">
        <v>19</v>
      </c>
      <c r="K906" s="120">
        <v>18</v>
      </c>
      <c r="L906" s="120">
        <v>0</v>
      </c>
      <c r="M906" s="120">
        <v>0</v>
      </c>
      <c r="N906" s="537">
        <v>1</v>
      </c>
      <c r="O906" s="640">
        <v>39</v>
      </c>
    </row>
    <row r="907" spans="1:15">
      <c r="A907" s="1">
        <v>903</v>
      </c>
      <c r="B907" s="119" t="s">
        <v>548</v>
      </c>
      <c r="C907" s="120" t="s">
        <v>1526</v>
      </c>
      <c r="D907" s="120" t="s">
        <v>605</v>
      </c>
      <c r="E907" s="121" t="s">
        <v>606</v>
      </c>
      <c r="F907" s="122" t="s">
        <v>3313</v>
      </c>
      <c r="G907" s="120" t="s">
        <v>4524</v>
      </c>
      <c r="H907" s="348">
        <v>40000</v>
      </c>
      <c r="I907" s="349">
        <v>40000</v>
      </c>
      <c r="J907" s="120">
        <v>25</v>
      </c>
      <c r="K907" s="120">
        <v>23</v>
      </c>
      <c r="L907" s="120">
        <v>1</v>
      </c>
      <c r="M907" s="120">
        <v>0</v>
      </c>
      <c r="N907" s="537">
        <v>1</v>
      </c>
      <c r="O907" s="640">
        <v>53</v>
      </c>
    </row>
    <row r="908" spans="1:15">
      <c r="A908" s="1">
        <v>904</v>
      </c>
      <c r="B908" s="119" t="s">
        <v>548</v>
      </c>
      <c r="C908" s="120" t="s">
        <v>1526</v>
      </c>
      <c r="D908" s="120" t="s">
        <v>434</v>
      </c>
      <c r="E908" s="121" t="s">
        <v>607</v>
      </c>
      <c r="F908" s="122" t="s">
        <v>3314</v>
      </c>
      <c r="G908" s="120" t="s">
        <v>4525</v>
      </c>
      <c r="H908" s="348">
        <v>30000</v>
      </c>
      <c r="I908" s="349">
        <v>30000</v>
      </c>
      <c r="J908" s="120">
        <v>29</v>
      </c>
      <c r="K908" s="120">
        <v>28</v>
      </c>
      <c r="L908" s="120">
        <v>0</v>
      </c>
      <c r="M908" s="120">
        <v>0</v>
      </c>
      <c r="N908" s="536">
        <v>1</v>
      </c>
      <c r="O908" s="640">
        <v>60</v>
      </c>
    </row>
    <row r="909" spans="1:15">
      <c r="A909" s="1">
        <v>905</v>
      </c>
      <c r="B909" s="119" t="s">
        <v>548</v>
      </c>
      <c r="C909" s="120" t="s">
        <v>1526</v>
      </c>
      <c r="D909" s="120" t="s">
        <v>608</v>
      </c>
      <c r="E909" s="121" t="s">
        <v>609</v>
      </c>
      <c r="F909" s="122" t="s">
        <v>3315</v>
      </c>
      <c r="G909" s="120" t="s">
        <v>4526</v>
      </c>
      <c r="H909" s="348">
        <v>30000</v>
      </c>
      <c r="I909" s="349">
        <v>30000</v>
      </c>
      <c r="J909" s="120">
        <v>32</v>
      </c>
      <c r="K909" s="120">
        <v>32</v>
      </c>
      <c r="L909" s="120">
        <v>0</v>
      </c>
      <c r="M909" s="120">
        <v>0</v>
      </c>
      <c r="N909" s="537">
        <v>0</v>
      </c>
      <c r="O909" s="640">
        <v>64</v>
      </c>
    </row>
    <row r="910" spans="1:15">
      <c r="A910" s="1">
        <v>906</v>
      </c>
      <c r="B910" s="119" t="s">
        <v>548</v>
      </c>
      <c r="C910" s="120" t="s">
        <v>1526</v>
      </c>
      <c r="D910" s="120" t="s">
        <v>610</v>
      </c>
      <c r="E910" s="121" t="s">
        <v>611</v>
      </c>
      <c r="F910" s="122" t="s">
        <v>3316</v>
      </c>
      <c r="G910" s="120" t="s">
        <v>4527</v>
      </c>
      <c r="H910" s="348">
        <v>30000</v>
      </c>
      <c r="I910" s="349">
        <v>30000</v>
      </c>
      <c r="J910" s="120">
        <v>27</v>
      </c>
      <c r="K910" s="120">
        <v>25</v>
      </c>
      <c r="L910" s="120">
        <v>0</v>
      </c>
      <c r="M910" s="120">
        <v>0</v>
      </c>
      <c r="N910" s="537">
        <v>2</v>
      </c>
      <c r="O910" s="640">
        <v>56</v>
      </c>
    </row>
    <row r="911" spans="1:15">
      <c r="A911" s="1">
        <v>907</v>
      </c>
      <c r="B911" s="119" t="s">
        <v>548</v>
      </c>
      <c r="C911" s="120" t="s">
        <v>1526</v>
      </c>
      <c r="D911" s="120" t="s">
        <v>613</v>
      </c>
      <c r="E911" s="121" t="s">
        <v>414</v>
      </c>
      <c r="F911" s="122" t="s">
        <v>3317</v>
      </c>
      <c r="G911" s="120" t="s">
        <v>4528</v>
      </c>
      <c r="H911" s="348">
        <v>30000</v>
      </c>
      <c r="I911" s="349">
        <v>30000</v>
      </c>
      <c r="J911" s="120">
        <v>13</v>
      </c>
      <c r="K911" s="120">
        <v>13</v>
      </c>
      <c r="L911" s="120">
        <v>0</v>
      </c>
      <c r="M911" s="120">
        <v>0</v>
      </c>
      <c r="N911" s="537">
        <v>0</v>
      </c>
      <c r="O911" s="640">
        <v>26</v>
      </c>
    </row>
    <row r="912" spans="1:15">
      <c r="A912" s="1">
        <v>908</v>
      </c>
      <c r="B912" s="119" t="s">
        <v>548</v>
      </c>
      <c r="C912" s="120" t="s">
        <v>1526</v>
      </c>
      <c r="D912" s="120" t="s">
        <v>614</v>
      </c>
      <c r="E912" s="121" t="s">
        <v>615</v>
      </c>
      <c r="F912" s="122" t="s">
        <v>3318</v>
      </c>
      <c r="G912" s="120" t="s">
        <v>4529</v>
      </c>
      <c r="H912" s="348">
        <v>30000</v>
      </c>
      <c r="I912" s="349">
        <v>30000</v>
      </c>
      <c r="J912" s="120">
        <v>31</v>
      </c>
      <c r="K912" s="120">
        <v>31</v>
      </c>
      <c r="L912" s="120">
        <v>0</v>
      </c>
      <c r="M912" s="120">
        <v>0</v>
      </c>
      <c r="N912" s="537">
        <v>0</v>
      </c>
      <c r="O912" s="640">
        <v>62</v>
      </c>
    </row>
    <row r="913" spans="1:15">
      <c r="A913" s="1">
        <v>909</v>
      </c>
      <c r="B913" s="119" t="s">
        <v>548</v>
      </c>
      <c r="C913" s="120" t="s">
        <v>1526</v>
      </c>
      <c r="D913" s="120" t="s">
        <v>616</v>
      </c>
      <c r="E913" s="121" t="s">
        <v>617</v>
      </c>
      <c r="F913" s="122" t="s">
        <v>3319</v>
      </c>
      <c r="G913" s="120" t="s">
        <v>4530</v>
      </c>
      <c r="H913" s="348">
        <v>30000</v>
      </c>
      <c r="I913" s="349">
        <v>30000</v>
      </c>
      <c r="J913" s="120">
        <v>27</v>
      </c>
      <c r="K913" s="120">
        <v>18</v>
      </c>
      <c r="L913" s="120">
        <v>0</v>
      </c>
      <c r="M913" s="120">
        <v>0</v>
      </c>
      <c r="N913" s="536">
        <v>9</v>
      </c>
      <c r="O913" s="640">
        <v>72</v>
      </c>
    </row>
    <row r="914" spans="1:15">
      <c r="A914" s="1">
        <v>910</v>
      </c>
      <c r="B914" s="119" t="s">
        <v>548</v>
      </c>
      <c r="C914" s="120" t="s">
        <v>1526</v>
      </c>
      <c r="D914" s="120" t="s">
        <v>614</v>
      </c>
      <c r="E914" s="121" t="s">
        <v>618</v>
      </c>
      <c r="F914" s="122" t="s">
        <v>3320</v>
      </c>
      <c r="G914" s="120" t="s">
        <v>4531</v>
      </c>
      <c r="H914" s="348">
        <v>35000</v>
      </c>
      <c r="I914" s="349">
        <v>35000</v>
      </c>
      <c r="J914" s="120">
        <v>30</v>
      </c>
      <c r="K914" s="120">
        <v>16</v>
      </c>
      <c r="L914" s="120">
        <v>8</v>
      </c>
      <c r="M914" s="120">
        <v>0</v>
      </c>
      <c r="N914" s="536">
        <v>6</v>
      </c>
      <c r="O914" s="640">
        <v>64</v>
      </c>
    </row>
    <row r="915" spans="1:15">
      <c r="A915" s="1">
        <v>911</v>
      </c>
      <c r="B915" s="119" t="s">
        <v>548</v>
      </c>
      <c r="C915" s="120" t="s">
        <v>1526</v>
      </c>
      <c r="D915" s="120" t="s">
        <v>619</v>
      </c>
      <c r="E915" s="121" t="s">
        <v>620</v>
      </c>
      <c r="F915" s="122" t="s">
        <v>3321</v>
      </c>
      <c r="G915" s="120" t="s">
        <v>4532</v>
      </c>
      <c r="H915" s="348">
        <v>40000</v>
      </c>
      <c r="I915" s="349">
        <v>40000</v>
      </c>
      <c r="J915" s="120">
        <v>32</v>
      </c>
      <c r="K915" s="120">
        <v>20</v>
      </c>
      <c r="L915" s="120">
        <v>6</v>
      </c>
      <c r="M915" s="120">
        <v>0</v>
      </c>
      <c r="N915" s="536">
        <v>6</v>
      </c>
      <c r="O915" s="640">
        <v>82</v>
      </c>
    </row>
    <row r="916" spans="1:15">
      <c r="A916" s="1">
        <v>912</v>
      </c>
      <c r="B916" s="119" t="s">
        <v>548</v>
      </c>
      <c r="C916" s="120" t="s">
        <v>1526</v>
      </c>
      <c r="D916" s="120" t="s">
        <v>621</v>
      </c>
      <c r="E916" s="121" t="s">
        <v>622</v>
      </c>
      <c r="F916" s="122" t="s">
        <v>3322</v>
      </c>
      <c r="G916" s="120" t="s">
        <v>4533</v>
      </c>
      <c r="H916" s="348" t="s">
        <v>404</v>
      </c>
      <c r="I916" s="349" t="s">
        <v>404</v>
      </c>
      <c r="J916" s="120">
        <v>30</v>
      </c>
      <c r="K916" s="120">
        <v>0</v>
      </c>
      <c r="L916" s="120">
        <v>0</v>
      </c>
      <c r="M916" s="120">
        <v>0</v>
      </c>
      <c r="N916" s="537">
        <v>30</v>
      </c>
      <c r="O916" s="640">
        <v>250</v>
      </c>
    </row>
    <row r="917" spans="1:15">
      <c r="A917" s="1">
        <v>913</v>
      </c>
      <c r="B917" s="119" t="s">
        <v>548</v>
      </c>
      <c r="C917" s="120" t="s">
        <v>1526</v>
      </c>
      <c r="D917" s="120" t="s">
        <v>623</v>
      </c>
      <c r="E917" s="121" t="s">
        <v>624</v>
      </c>
      <c r="F917" s="122" t="s">
        <v>3323</v>
      </c>
      <c r="G917" s="120" t="s">
        <v>4808</v>
      </c>
      <c r="H917" s="348">
        <v>30000</v>
      </c>
      <c r="I917" s="349">
        <v>30000</v>
      </c>
      <c r="J917" s="120">
        <v>26</v>
      </c>
      <c r="K917" s="120">
        <v>23</v>
      </c>
      <c r="L917" s="120">
        <v>1</v>
      </c>
      <c r="M917" s="120">
        <v>1</v>
      </c>
      <c r="N917" s="537">
        <v>1</v>
      </c>
      <c r="O917" s="640">
        <v>60</v>
      </c>
    </row>
    <row r="918" spans="1:15">
      <c r="A918" s="1">
        <v>914</v>
      </c>
      <c r="B918" s="119" t="s">
        <v>548</v>
      </c>
      <c r="C918" s="120" t="s">
        <v>1526</v>
      </c>
      <c r="D918" s="120" t="s">
        <v>626</v>
      </c>
      <c r="E918" s="121" t="s">
        <v>627</v>
      </c>
      <c r="F918" s="122" t="s">
        <v>3324</v>
      </c>
      <c r="G918" s="120" t="s">
        <v>4534</v>
      </c>
      <c r="H918" s="348">
        <v>30000</v>
      </c>
      <c r="I918" s="349">
        <v>30000</v>
      </c>
      <c r="J918" s="120">
        <v>20</v>
      </c>
      <c r="K918" s="120">
        <v>20</v>
      </c>
      <c r="L918" s="120">
        <v>0</v>
      </c>
      <c r="M918" s="120">
        <v>0</v>
      </c>
      <c r="N918" s="536">
        <v>0</v>
      </c>
      <c r="O918" s="640">
        <v>40</v>
      </c>
    </row>
    <row r="919" spans="1:15">
      <c r="A919" s="1">
        <v>915</v>
      </c>
      <c r="B919" s="119" t="s">
        <v>548</v>
      </c>
      <c r="C919" s="120" t="s">
        <v>1526</v>
      </c>
      <c r="D919" s="120" t="s">
        <v>513</v>
      </c>
      <c r="E919" s="121" t="s">
        <v>629</v>
      </c>
      <c r="F919" s="122" t="s">
        <v>3325</v>
      </c>
      <c r="G919" s="120" t="s">
        <v>4535</v>
      </c>
      <c r="H919" s="348">
        <v>30000</v>
      </c>
      <c r="I919" s="349">
        <v>30000</v>
      </c>
      <c r="J919" s="120">
        <v>32</v>
      </c>
      <c r="K919" s="120">
        <v>28</v>
      </c>
      <c r="L919" s="120">
        <v>0</v>
      </c>
      <c r="M919" s="120">
        <v>0</v>
      </c>
      <c r="N919" s="536">
        <v>4</v>
      </c>
      <c r="O919" s="640">
        <v>76</v>
      </c>
    </row>
    <row r="920" spans="1:15">
      <c r="A920" s="1">
        <v>916</v>
      </c>
      <c r="B920" s="119" t="s">
        <v>548</v>
      </c>
      <c r="C920" s="120" t="s">
        <v>1526</v>
      </c>
      <c r="D920" s="120" t="s">
        <v>630</v>
      </c>
      <c r="E920" s="121" t="s">
        <v>631</v>
      </c>
      <c r="F920" s="122" t="s">
        <v>3326</v>
      </c>
      <c r="G920" s="120" t="s">
        <v>4536</v>
      </c>
      <c r="H920" s="348">
        <v>45000</v>
      </c>
      <c r="I920" s="349">
        <v>45000</v>
      </c>
      <c r="J920" s="120">
        <v>32</v>
      </c>
      <c r="K920" s="120">
        <v>30</v>
      </c>
      <c r="L920" s="120">
        <v>0</v>
      </c>
      <c r="M920" s="120">
        <v>0</v>
      </c>
      <c r="N920" s="536">
        <v>2</v>
      </c>
      <c r="O920" s="640">
        <v>68</v>
      </c>
    </row>
    <row r="921" spans="1:15">
      <c r="A921" s="1">
        <v>917</v>
      </c>
      <c r="B921" s="119" t="s">
        <v>548</v>
      </c>
      <c r="C921" s="120" t="s">
        <v>1526</v>
      </c>
      <c r="D921" s="120" t="s">
        <v>632</v>
      </c>
      <c r="E921" s="121" t="s">
        <v>633</v>
      </c>
      <c r="F921" s="122" t="s">
        <v>3327</v>
      </c>
      <c r="G921" s="120" t="s">
        <v>4537</v>
      </c>
      <c r="H921" s="348">
        <v>40000</v>
      </c>
      <c r="I921" s="349">
        <v>40000</v>
      </c>
      <c r="J921" s="120">
        <v>19</v>
      </c>
      <c r="K921" s="120">
        <v>19</v>
      </c>
      <c r="L921" s="120">
        <v>0</v>
      </c>
      <c r="M921" s="120">
        <v>0</v>
      </c>
      <c r="N921" s="537">
        <v>0</v>
      </c>
      <c r="O921" s="640">
        <v>38</v>
      </c>
    </row>
    <row r="922" spans="1:15">
      <c r="A922" s="1">
        <v>918</v>
      </c>
      <c r="B922" s="119" t="s">
        <v>548</v>
      </c>
      <c r="C922" s="120" t="s">
        <v>1526</v>
      </c>
      <c r="D922" s="120" t="s">
        <v>427</v>
      </c>
      <c r="E922" s="121" t="s">
        <v>636</v>
      </c>
      <c r="F922" s="122" t="s">
        <v>3330</v>
      </c>
      <c r="G922" s="120" t="s">
        <v>4540</v>
      </c>
      <c r="H922" s="348">
        <v>50000</v>
      </c>
      <c r="I922" s="349">
        <v>50000</v>
      </c>
      <c r="J922" s="120">
        <v>19</v>
      </c>
      <c r="K922" s="120">
        <v>18</v>
      </c>
      <c r="L922" s="120">
        <v>0</v>
      </c>
      <c r="M922" s="120">
        <v>0</v>
      </c>
      <c r="N922" s="537">
        <v>1</v>
      </c>
      <c r="O922" s="640">
        <v>40</v>
      </c>
    </row>
    <row r="923" spans="1:15">
      <c r="A923" s="1">
        <v>919</v>
      </c>
      <c r="B923" s="119" t="s">
        <v>548</v>
      </c>
      <c r="C923" s="120" t="s">
        <v>1526</v>
      </c>
      <c r="D923" s="120" t="s">
        <v>192</v>
      </c>
      <c r="E923" s="121" t="s">
        <v>637</v>
      </c>
      <c r="F923" s="122" t="s">
        <v>3331</v>
      </c>
      <c r="G923" s="120" t="s">
        <v>4809</v>
      </c>
      <c r="H923" s="348">
        <v>40000</v>
      </c>
      <c r="I923" s="349">
        <v>40000</v>
      </c>
      <c r="J923" s="120">
        <v>24</v>
      </c>
      <c r="K923" s="120">
        <v>24</v>
      </c>
      <c r="L923" s="120">
        <v>0</v>
      </c>
      <c r="M923" s="120">
        <v>0</v>
      </c>
      <c r="N923" s="537">
        <v>0</v>
      </c>
      <c r="O923" s="640">
        <v>48</v>
      </c>
    </row>
    <row r="924" spans="1:15">
      <c r="A924" s="1">
        <v>920</v>
      </c>
      <c r="B924" s="119" t="s">
        <v>548</v>
      </c>
      <c r="C924" s="120" t="s">
        <v>1526</v>
      </c>
      <c r="D924" s="120" t="s">
        <v>559</v>
      </c>
      <c r="E924" s="121" t="s">
        <v>638</v>
      </c>
      <c r="F924" s="122" t="s">
        <v>3332</v>
      </c>
      <c r="G924" s="120" t="s">
        <v>4541</v>
      </c>
      <c r="H924" s="348">
        <v>40000</v>
      </c>
      <c r="I924" s="349">
        <v>40000</v>
      </c>
      <c r="J924" s="120">
        <v>12</v>
      </c>
      <c r="K924" s="120">
        <v>12</v>
      </c>
      <c r="L924" s="120">
        <v>0</v>
      </c>
      <c r="M924" s="120">
        <v>0</v>
      </c>
      <c r="N924" s="537">
        <v>0</v>
      </c>
      <c r="O924" s="640">
        <v>24</v>
      </c>
    </row>
    <row r="925" spans="1:15">
      <c r="A925" s="1">
        <v>921</v>
      </c>
      <c r="B925" s="119" t="s">
        <v>548</v>
      </c>
      <c r="C925" s="120" t="s">
        <v>1526</v>
      </c>
      <c r="D925" s="120" t="s">
        <v>639</v>
      </c>
      <c r="E925" s="121" t="s">
        <v>3464</v>
      </c>
      <c r="F925" s="122" t="s">
        <v>3333</v>
      </c>
      <c r="G925" s="120" t="s">
        <v>4810</v>
      </c>
      <c r="H925" s="348">
        <v>50000</v>
      </c>
      <c r="I925" s="349">
        <v>50000</v>
      </c>
      <c r="J925" s="120">
        <v>30</v>
      </c>
      <c r="K925" s="120">
        <v>30</v>
      </c>
      <c r="L925" s="120">
        <v>0</v>
      </c>
      <c r="M925" s="120">
        <v>0</v>
      </c>
      <c r="N925" s="537">
        <v>0</v>
      </c>
      <c r="O925" s="640">
        <v>60</v>
      </c>
    </row>
    <row r="926" spans="1:15">
      <c r="A926" s="1">
        <v>922</v>
      </c>
      <c r="B926" s="119" t="s">
        <v>548</v>
      </c>
      <c r="C926" s="120" t="s">
        <v>1526</v>
      </c>
      <c r="D926" s="120" t="s">
        <v>640</v>
      </c>
      <c r="E926" s="121" t="s">
        <v>641</v>
      </c>
      <c r="F926" s="122" t="s">
        <v>3334</v>
      </c>
      <c r="G926" s="120" t="s">
        <v>4542</v>
      </c>
      <c r="H926" s="348">
        <v>40000</v>
      </c>
      <c r="I926" s="349">
        <v>40000</v>
      </c>
      <c r="J926" s="120">
        <v>29</v>
      </c>
      <c r="K926" s="120">
        <v>29</v>
      </c>
      <c r="L926" s="120">
        <v>0</v>
      </c>
      <c r="M926" s="120">
        <v>0</v>
      </c>
      <c r="N926" s="537">
        <v>0</v>
      </c>
      <c r="O926" s="640">
        <v>58</v>
      </c>
    </row>
    <row r="927" spans="1:15">
      <c r="A927" s="1">
        <v>923</v>
      </c>
      <c r="B927" s="119" t="s">
        <v>548</v>
      </c>
      <c r="C927" s="120" t="s">
        <v>1526</v>
      </c>
      <c r="D927" s="120" t="s">
        <v>642</v>
      </c>
      <c r="E927" s="121" t="s">
        <v>643</v>
      </c>
      <c r="F927" s="122" t="s">
        <v>3335</v>
      </c>
      <c r="G927" s="120" t="s">
        <v>4811</v>
      </c>
      <c r="H927" s="348">
        <v>35000</v>
      </c>
      <c r="I927" s="349">
        <v>35000</v>
      </c>
      <c r="J927" s="120">
        <v>31</v>
      </c>
      <c r="K927" s="120">
        <v>31</v>
      </c>
      <c r="L927" s="120">
        <v>0</v>
      </c>
      <c r="M927" s="120">
        <v>0</v>
      </c>
      <c r="N927" s="537">
        <v>0</v>
      </c>
      <c r="O927" s="640">
        <v>62</v>
      </c>
    </row>
    <row r="928" spans="1:15">
      <c r="A928" s="1">
        <v>924</v>
      </c>
      <c r="B928" s="119" t="s">
        <v>548</v>
      </c>
      <c r="C928" s="120" t="s">
        <v>1526</v>
      </c>
      <c r="D928" s="120" t="s">
        <v>645</v>
      </c>
      <c r="E928" s="121" t="s">
        <v>646</v>
      </c>
      <c r="F928" s="122" t="s">
        <v>3336</v>
      </c>
      <c r="G928" s="120" t="s">
        <v>4812</v>
      </c>
      <c r="H928" s="348">
        <v>40000</v>
      </c>
      <c r="I928" s="349">
        <v>40000</v>
      </c>
      <c r="J928" s="120">
        <v>16</v>
      </c>
      <c r="K928" s="120">
        <v>16</v>
      </c>
      <c r="L928" s="120">
        <v>0</v>
      </c>
      <c r="M928" s="120">
        <v>0</v>
      </c>
      <c r="N928" s="537">
        <v>0</v>
      </c>
      <c r="O928" s="640">
        <v>32</v>
      </c>
    </row>
    <row r="929" spans="1:15">
      <c r="A929" s="1">
        <v>925</v>
      </c>
      <c r="B929" s="119" t="s">
        <v>548</v>
      </c>
      <c r="C929" s="120" t="s">
        <v>1526</v>
      </c>
      <c r="D929" s="120" t="s">
        <v>648</v>
      </c>
      <c r="E929" s="121" t="s">
        <v>649</v>
      </c>
      <c r="F929" s="122" t="s">
        <v>3337</v>
      </c>
      <c r="G929" s="120" t="s">
        <v>4813</v>
      </c>
      <c r="H929" s="348">
        <v>40000</v>
      </c>
      <c r="I929" s="349">
        <v>40000</v>
      </c>
      <c r="J929" s="120">
        <v>14</v>
      </c>
      <c r="K929" s="120">
        <v>14</v>
      </c>
      <c r="L929" s="120">
        <v>0</v>
      </c>
      <c r="M929" s="120">
        <v>0</v>
      </c>
      <c r="N929" s="537">
        <v>0</v>
      </c>
      <c r="O929" s="640">
        <v>28</v>
      </c>
    </row>
    <row r="930" spans="1:15">
      <c r="A930" s="1">
        <v>926</v>
      </c>
      <c r="B930" s="119" t="s">
        <v>548</v>
      </c>
      <c r="C930" s="120" t="s">
        <v>1526</v>
      </c>
      <c r="D930" s="120" t="s">
        <v>650</v>
      </c>
      <c r="E930" s="121" t="s">
        <v>651</v>
      </c>
      <c r="F930" s="122" t="s">
        <v>3338</v>
      </c>
      <c r="G930" s="271" t="s">
        <v>4543</v>
      </c>
      <c r="H930" s="348">
        <v>40000</v>
      </c>
      <c r="I930" s="349">
        <v>40000</v>
      </c>
      <c r="J930" s="120">
        <v>17</v>
      </c>
      <c r="K930" s="120">
        <v>17</v>
      </c>
      <c r="L930" s="120">
        <v>0</v>
      </c>
      <c r="M930" s="120">
        <v>0</v>
      </c>
      <c r="N930" s="537">
        <v>0</v>
      </c>
      <c r="O930" s="640">
        <v>34</v>
      </c>
    </row>
    <row r="931" spans="1:15">
      <c r="A931" s="1">
        <v>927</v>
      </c>
      <c r="B931" s="123" t="s">
        <v>1389</v>
      </c>
      <c r="C931" s="78" t="s">
        <v>1526</v>
      </c>
      <c r="D931" s="78" t="s">
        <v>1039</v>
      </c>
      <c r="E931" s="79" t="s">
        <v>1390</v>
      </c>
      <c r="F931" s="253" t="s">
        <v>3340</v>
      </c>
      <c r="G931" s="78" t="s">
        <v>4814</v>
      </c>
      <c r="H931" s="225">
        <v>40000</v>
      </c>
      <c r="I931" s="226">
        <v>40000</v>
      </c>
      <c r="J931" s="78">
        <v>16</v>
      </c>
      <c r="K931" s="78">
        <v>16</v>
      </c>
      <c r="L931" s="78">
        <v>0</v>
      </c>
      <c r="M931" s="78">
        <v>0</v>
      </c>
      <c r="N931" s="510">
        <v>0</v>
      </c>
      <c r="O931" s="641">
        <v>32</v>
      </c>
    </row>
    <row r="932" spans="1:15">
      <c r="A932" s="1">
        <v>928</v>
      </c>
      <c r="B932" s="123" t="s">
        <v>1389</v>
      </c>
      <c r="C932" s="78" t="s">
        <v>1526</v>
      </c>
      <c r="D932" s="78" t="s">
        <v>1392</v>
      </c>
      <c r="E932" s="79" t="s">
        <v>1393</v>
      </c>
      <c r="F932" s="253" t="s">
        <v>3341</v>
      </c>
      <c r="G932" s="78" t="s">
        <v>4815</v>
      </c>
      <c r="H932" s="225">
        <v>40000</v>
      </c>
      <c r="I932" s="226">
        <v>50000</v>
      </c>
      <c r="J932" s="78">
        <v>15</v>
      </c>
      <c r="K932" s="78">
        <v>15</v>
      </c>
      <c r="L932" s="78">
        <v>0</v>
      </c>
      <c r="M932" s="78">
        <v>0</v>
      </c>
      <c r="N932" s="510">
        <v>0</v>
      </c>
      <c r="O932" s="641">
        <v>30</v>
      </c>
    </row>
    <row r="933" spans="1:15">
      <c r="A933" s="1">
        <v>929</v>
      </c>
      <c r="B933" s="123" t="s">
        <v>1389</v>
      </c>
      <c r="C933" s="78" t="s">
        <v>1526</v>
      </c>
      <c r="D933" s="78" t="s">
        <v>1394</v>
      </c>
      <c r="E933" s="79" t="s">
        <v>1395</v>
      </c>
      <c r="F933" s="253" t="s">
        <v>3342</v>
      </c>
      <c r="G933" s="78" t="s">
        <v>4816</v>
      </c>
      <c r="H933" s="225">
        <v>40000</v>
      </c>
      <c r="I933" s="226">
        <v>40000</v>
      </c>
      <c r="J933" s="78">
        <v>9</v>
      </c>
      <c r="K933" s="78">
        <v>9</v>
      </c>
      <c r="L933" s="78">
        <v>0</v>
      </c>
      <c r="M933" s="78">
        <v>0</v>
      </c>
      <c r="N933" s="510">
        <v>0</v>
      </c>
      <c r="O933" s="641">
        <v>18</v>
      </c>
    </row>
    <row r="934" spans="1:15">
      <c r="A934" s="1">
        <v>930</v>
      </c>
      <c r="B934" s="123" t="s">
        <v>1389</v>
      </c>
      <c r="C934" s="78" t="s">
        <v>1526</v>
      </c>
      <c r="D934" s="78" t="s">
        <v>1397</v>
      </c>
      <c r="E934" s="79" t="s">
        <v>1398</v>
      </c>
      <c r="F934" s="253" t="s">
        <v>3343</v>
      </c>
      <c r="G934" s="78" t="s">
        <v>4816</v>
      </c>
      <c r="H934" s="225">
        <v>40000</v>
      </c>
      <c r="I934" s="226">
        <v>40000</v>
      </c>
      <c r="J934" s="78">
        <v>19</v>
      </c>
      <c r="K934" s="78">
        <v>19</v>
      </c>
      <c r="L934" s="78">
        <v>0</v>
      </c>
      <c r="M934" s="78">
        <v>0</v>
      </c>
      <c r="N934" s="510">
        <v>0</v>
      </c>
      <c r="O934" s="641">
        <v>38</v>
      </c>
    </row>
    <row r="935" spans="1:15">
      <c r="A935" s="1">
        <v>931</v>
      </c>
      <c r="B935" s="123" t="s">
        <v>1389</v>
      </c>
      <c r="C935" s="78" t="s">
        <v>1526</v>
      </c>
      <c r="D935" s="78" t="s">
        <v>1399</v>
      </c>
      <c r="E935" s="79" t="s">
        <v>1400</v>
      </c>
      <c r="F935" s="253" t="s">
        <v>3344</v>
      </c>
      <c r="G935" s="78" t="s">
        <v>4817</v>
      </c>
      <c r="H935" s="225">
        <v>50000</v>
      </c>
      <c r="I935" s="351">
        <v>70000</v>
      </c>
      <c r="J935" s="78">
        <v>10</v>
      </c>
      <c r="K935" s="78">
        <v>10</v>
      </c>
      <c r="L935" s="78">
        <v>0</v>
      </c>
      <c r="M935" s="78">
        <v>0</v>
      </c>
      <c r="N935" s="510">
        <v>0</v>
      </c>
      <c r="O935" s="642">
        <v>20</v>
      </c>
    </row>
    <row r="936" spans="1:15">
      <c r="A936" s="1">
        <v>932</v>
      </c>
      <c r="B936" s="123" t="s">
        <v>1389</v>
      </c>
      <c r="C936" s="78" t="s">
        <v>1526</v>
      </c>
      <c r="D936" s="78" t="s">
        <v>1405</v>
      </c>
      <c r="E936" s="79" t="s">
        <v>1406</v>
      </c>
      <c r="F936" s="253" t="s">
        <v>3347</v>
      </c>
      <c r="G936" s="78" t="s">
        <v>4820</v>
      </c>
      <c r="H936" s="225">
        <v>40000</v>
      </c>
      <c r="I936" s="226">
        <v>40000</v>
      </c>
      <c r="J936" s="78">
        <v>14</v>
      </c>
      <c r="K936" s="78">
        <v>12</v>
      </c>
      <c r="L936" s="78">
        <v>0</v>
      </c>
      <c r="M936" s="78">
        <v>0</v>
      </c>
      <c r="N936" s="509">
        <v>2</v>
      </c>
      <c r="O936" s="641">
        <v>30</v>
      </c>
    </row>
    <row r="937" spans="1:15">
      <c r="A937" s="1">
        <v>933</v>
      </c>
      <c r="B937" s="123" t="s">
        <v>1389</v>
      </c>
      <c r="C937" s="78" t="s">
        <v>1526</v>
      </c>
      <c r="D937" s="78" t="s">
        <v>557</v>
      </c>
      <c r="E937" s="79" t="s">
        <v>1407</v>
      </c>
      <c r="F937" s="253" t="s">
        <v>3348</v>
      </c>
      <c r="G937" s="78" t="s">
        <v>4821</v>
      </c>
      <c r="H937" s="225">
        <v>40000</v>
      </c>
      <c r="I937" s="226">
        <v>40000</v>
      </c>
      <c r="J937" s="78">
        <v>24</v>
      </c>
      <c r="K937" s="78">
        <v>0</v>
      </c>
      <c r="L937" s="78">
        <v>11</v>
      </c>
      <c r="M937" s="78">
        <v>0</v>
      </c>
      <c r="N937" s="509">
        <v>13</v>
      </c>
      <c r="O937" s="641">
        <v>50</v>
      </c>
    </row>
    <row r="938" spans="1:15">
      <c r="A938" s="1">
        <v>934</v>
      </c>
      <c r="B938" s="123" t="s">
        <v>1389</v>
      </c>
      <c r="C938" s="78" t="s">
        <v>1526</v>
      </c>
      <c r="D938" s="78" t="s">
        <v>1408</v>
      </c>
      <c r="E938" s="79" t="s">
        <v>1409</v>
      </c>
      <c r="F938" s="253" t="s">
        <v>3349</v>
      </c>
      <c r="G938" s="78" t="s">
        <v>4822</v>
      </c>
      <c r="H938" s="225">
        <v>40000</v>
      </c>
      <c r="I938" s="226">
        <v>40000</v>
      </c>
      <c r="J938" s="78">
        <v>30</v>
      </c>
      <c r="K938" s="78">
        <v>22</v>
      </c>
      <c r="L938" s="78">
        <v>0</v>
      </c>
      <c r="M938" s="78">
        <v>0</v>
      </c>
      <c r="N938" s="509">
        <v>8</v>
      </c>
      <c r="O938" s="641">
        <v>60</v>
      </c>
    </row>
    <row r="939" spans="1:15">
      <c r="A939" s="1">
        <v>935</v>
      </c>
      <c r="B939" s="123" t="s">
        <v>1389</v>
      </c>
      <c r="C939" s="78" t="s">
        <v>1526</v>
      </c>
      <c r="D939" s="78" t="s">
        <v>628</v>
      </c>
      <c r="E939" s="79" t="s">
        <v>1410</v>
      </c>
      <c r="F939" s="253" t="s">
        <v>3350</v>
      </c>
      <c r="G939" s="78" t="s">
        <v>4823</v>
      </c>
      <c r="H939" s="225">
        <v>50000</v>
      </c>
      <c r="I939" s="226">
        <v>50000</v>
      </c>
      <c r="J939" s="78">
        <v>30</v>
      </c>
      <c r="K939" s="78">
        <v>25</v>
      </c>
      <c r="L939" s="78">
        <v>2</v>
      </c>
      <c r="M939" s="78">
        <v>0</v>
      </c>
      <c r="N939" s="509">
        <v>3</v>
      </c>
      <c r="O939" s="641">
        <v>60</v>
      </c>
    </row>
    <row r="940" spans="1:15">
      <c r="A940" s="1">
        <v>936</v>
      </c>
      <c r="B940" s="123" t="s">
        <v>1389</v>
      </c>
      <c r="C940" s="78" t="s">
        <v>1526</v>
      </c>
      <c r="D940" s="78" t="s">
        <v>1411</v>
      </c>
      <c r="E940" s="79" t="s">
        <v>1412</v>
      </c>
      <c r="F940" s="253" t="s">
        <v>3351</v>
      </c>
      <c r="G940" s="78" t="s">
        <v>4824</v>
      </c>
      <c r="H940" s="225">
        <v>40000</v>
      </c>
      <c r="I940" s="226">
        <v>40000</v>
      </c>
      <c r="J940" s="78">
        <v>10</v>
      </c>
      <c r="K940" s="78">
        <v>7</v>
      </c>
      <c r="L940" s="78">
        <v>0</v>
      </c>
      <c r="M940" s="78">
        <v>0</v>
      </c>
      <c r="N940" s="509">
        <v>3</v>
      </c>
      <c r="O940" s="641">
        <v>20</v>
      </c>
    </row>
    <row r="941" spans="1:15">
      <c r="A941" s="1">
        <v>937</v>
      </c>
      <c r="B941" s="123" t="s">
        <v>1389</v>
      </c>
      <c r="C941" s="78" t="s">
        <v>1526</v>
      </c>
      <c r="D941" s="78" t="s">
        <v>1413</v>
      </c>
      <c r="E941" s="79" t="s">
        <v>1414</v>
      </c>
      <c r="F941" s="253" t="s">
        <v>3352</v>
      </c>
      <c r="G941" s="78" t="s">
        <v>4825</v>
      </c>
      <c r="H941" s="225">
        <v>35000</v>
      </c>
      <c r="I941" s="226">
        <v>40000</v>
      </c>
      <c r="J941" s="78">
        <v>20</v>
      </c>
      <c r="K941" s="118">
        <v>9</v>
      </c>
      <c r="L941" s="78">
        <v>0</v>
      </c>
      <c r="M941" s="78">
        <v>0</v>
      </c>
      <c r="N941" s="509">
        <v>11</v>
      </c>
      <c r="O941" s="641">
        <v>45</v>
      </c>
    </row>
    <row r="942" spans="1:15">
      <c r="A942" s="1">
        <v>938</v>
      </c>
      <c r="B942" s="123" t="s">
        <v>1389</v>
      </c>
      <c r="C942" s="78" t="s">
        <v>1526</v>
      </c>
      <c r="D942" s="78" t="s">
        <v>1415</v>
      </c>
      <c r="E942" s="79" t="s">
        <v>3472</v>
      </c>
      <c r="F942" s="253" t="s">
        <v>3353</v>
      </c>
      <c r="G942" s="78" t="s">
        <v>4826</v>
      </c>
      <c r="H942" s="225">
        <v>50000</v>
      </c>
      <c r="I942" s="226">
        <v>60000</v>
      </c>
      <c r="J942" s="78">
        <v>20</v>
      </c>
      <c r="K942" s="78">
        <v>0</v>
      </c>
      <c r="L942" s="78">
        <v>4</v>
      </c>
      <c r="M942" s="78">
        <v>16</v>
      </c>
      <c r="N942" s="510">
        <v>0</v>
      </c>
      <c r="O942" s="641">
        <v>76</v>
      </c>
    </row>
    <row r="943" spans="1:15">
      <c r="A943" s="1">
        <v>939</v>
      </c>
      <c r="B943" s="123" t="s">
        <v>1389</v>
      </c>
      <c r="C943" s="78" t="s">
        <v>1526</v>
      </c>
      <c r="D943" s="78" t="s">
        <v>1416</v>
      </c>
      <c r="E943" s="79" t="s">
        <v>1417</v>
      </c>
      <c r="F943" s="253" t="s">
        <v>3354</v>
      </c>
      <c r="G943" s="78" t="s">
        <v>4827</v>
      </c>
      <c r="H943" s="225">
        <v>40000</v>
      </c>
      <c r="I943" s="226">
        <v>50000</v>
      </c>
      <c r="J943" s="78">
        <v>13</v>
      </c>
      <c r="K943" s="78">
        <v>4</v>
      </c>
      <c r="L943" s="78">
        <v>0</v>
      </c>
      <c r="M943" s="78">
        <v>5</v>
      </c>
      <c r="N943" s="509">
        <v>4</v>
      </c>
      <c r="O943" s="641">
        <v>36</v>
      </c>
    </row>
    <row r="944" spans="1:15">
      <c r="A944" s="1">
        <v>940</v>
      </c>
      <c r="B944" s="123" t="s">
        <v>1389</v>
      </c>
      <c r="C944" s="78" t="s">
        <v>1526</v>
      </c>
      <c r="D944" s="78" t="s">
        <v>582</v>
      </c>
      <c r="E944" s="79" t="s">
        <v>1421</v>
      </c>
      <c r="F944" s="253" t="s">
        <v>3357</v>
      </c>
      <c r="G944" s="78" t="s">
        <v>4830</v>
      </c>
      <c r="H944" s="225">
        <v>30000</v>
      </c>
      <c r="I944" s="226">
        <v>30000</v>
      </c>
      <c r="J944" s="78">
        <v>25</v>
      </c>
      <c r="K944" s="78">
        <v>12</v>
      </c>
      <c r="L944" s="78">
        <v>0</v>
      </c>
      <c r="M944" s="78">
        <v>0</v>
      </c>
      <c r="N944" s="509">
        <v>13</v>
      </c>
      <c r="O944" s="641">
        <v>60</v>
      </c>
    </row>
    <row r="945" spans="1:15">
      <c r="A945" s="1">
        <v>941</v>
      </c>
      <c r="B945" s="123" t="s">
        <v>1389</v>
      </c>
      <c r="C945" s="78" t="s">
        <v>1526</v>
      </c>
      <c r="D945" s="78" t="s">
        <v>1422</v>
      </c>
      <c r="E945" s="79" t="s">
        <v>1423</v>
      </c>
      <c r="F945" s="253" t="s">
        <v>3358</v>
      </c>
      <c r="G945" s="78" t="s">
        <v>4831</v>
      </c>
      <c r="H945" s="225">
        <v>30000</v>
      </c>
      <c r="I945" s="226">
        <v>30000</v>
      </c>
      <c r="J945" s="78">
        <v>9</v>
      </c>
      <c r="K945" s="78">
        <v>5</v>
      </c>
      <c r="L945" s="78">
        <v>0</v>
      </c>
      <c r="M945" s="78">
        <v>0</v>
      </c>
      <c r="N945" s="509">
        <v>4</v>
      </c>
      <c r="O945" s="641">
        <v>25</v>
      </c>
    </row>
    <row r="946" spans="1:15">
      <c r="A946" s="1">
        <v>942</v>
      </c>
      <c r="B946" s="123" t="s">
        <v>1389</v>
      </c>
      <c r="C946" s="78" t="s">
        <v>1526</v>
      </c>
      <c r="D946" s="78" t="s">
        <v>1424</v>
      </c>
      <c r="E946" s="79" t="s">
        <v>1425</v>
      </c>
      <c r="F946" s="253" t="s">
        <v>3359</v>
      </c>
      <c r="G946" s="78" t="s">
        <v>4832</v>
      </c>
      <c r="H946" s="225">
        <v>30000</v>
      </c>
      <c r="I946" s="226">
        <v>50000</v>
      </c>
      <c r="J946" s="78">
        <v>8</v>
      </c>
      <c r="K946" s="118">
        <v>8</v>
      </c>
      <c r="L946" s="78">
        <v>0</v>
      </c>
      <c r="M946" s="78">
        <v>0</v>
      </c>
      <c r="N946" s="509" t="s">
        <v>1426</v>
      </c>
      <c r="O946" s="641">
        <v>47</v>
      </c>
    </row>
    <row r="947" spans="1:15">
      <c r="A947" s="1">
        <v>943</v>
      </c>
      <c r="B947" s="123" t="s">
        <v>1389</v>
      </c>
      <c r="C947" s="78" t="s">
        <v>1526</v>
      </c>
      <c r="D947" s="78" t="s">
        <v>1427</v>
      </c>
      <c r="E947" s="79" t="s">
        <v>1428</v>
      </c>
      <c r="F947" s="253" t="s">
        <v>3360</v>
      </c>
      <c r="G947" s="78" t="s">
        <v>4833</v>
      </c>
      <c r="H947" s="225">
        <v>30000</v>
      </c>
      <c r="I947" s="226">
        <v>30000</v>
      </c>
      <c r="J947" s="78">
        <v>11</v>
      </c>
      <c r="K947" s="78">
        <v>9</v>
      </c>
      <c r="L947" s="78">
        <v>0</v>
      </c>
      <c r="M947" s="78">
        <v>0</v>
      </c>
      <c r="N947" s="509">
        <v>2</v>
      </c>
      <c r="O947" s="641">
        <v>22</v>
      </c>
    </row>
    <row r="948" spans="1:15">
      <c r="A948" s="1">
        <v>944</v>
      </c>
      <c r="B948" s="123" t="s">
        <v>1389</v>
      </c>
      <c r="C948" s="78" t="s">
        <v>1526</v>
      </c>
      <c r="D948" s="78" t="s">
        <v>1429</v>
      </c>
      <c r="E948" s="79" t="s">
        <v>1430</v>
      </c>
      <c r="F948" s="253" t="s">
        <v>3361</v>
      </c>
      <c r="G948" s="78" t="s">
        <v>4834</v>
      </c>
      <c r="H948" s="225">
        <v>40000</v>
      </c>
      <c r="I948" s="226">
        <v>90000</v>
      </c>
      <c r="J948" s="78">
        <v>22</v>
      </c>
      <c r="K948" s="78">
        <v>22</v>
      </c>
      <c r="L948" s="78">
        <v>0</v>
      </c>
      <c r="M948" s="78">
        <v>0</v>
      </c>
      <c r="N948" s="509" t="s">
        <v>1431</v>
      </c>
      <c r="O948" s="641">
        <v>100</v>
      </c>
    </row>
    <row r="949" spans="1:15" ht="22.5">
      <c r="A949" s="1">
        <v>945</v>
      </c>
      <c r="B949" s="123" t="s">
        <v>1389</v>
      </c>
      <c r="C949" s="78" t="s">
        <v>1526</v>
      </c>
      <c r="D949" s="78" t="s">
        <v>1432</v>
      </c>
      <c r="E949" s="79" t="s">
        <v>1433</v>
      </c>
      <c r="F949" s="253" t="s">
        <v>3362</v>
      </c>
      <c r="G949" s="78" t="s">
        <v>4835</v>
      </c>
      <c r="H949" s="225" t="s">
        <v>3645</v>
      </c>
      <c r="I949" s="226">
        <v>70000</v>
      </c>
      <c r="J949" s="78">
        <v>31</v>
      </c>
      <c r="K949" s="78">
        <v>31</v>
      </c>
      <c r="L949" s="78">
        <v>0</v>
      </c>
      <c r="M949" s="78">
        <v>0</v>
      </c>
      <c r="N949" s="509" t="s">
        <v>1434</v>
      </c>
      <c r="O949" s="641">
        <v>77</v>
      </c>
    </row>
    <row r="950" spans="1:15">
      <c r="A950" s="1">
        <v>946</v>
      </c>
      <c r="B950" s="123" t="s">
        <v>1389</v>
      </c>
      <c r="C950" s="78" t="s">
        <v>1526</v>
      </c>
      <c r="D950" s="78" t="s">
        <v>1435</v>
      </c>
      <c r="E950" s="79" t="s">
        <v>1436</v>
      </c>
      <c r="F950" s="253" t="s">
        <v>3363</v>
      </c>
      <c r="G950" s="78" t="s">
        <v>4836</v>
      </c>
      <c r="H950" s="225">
        <v>50000</v>
      </c>
      <c r="I950" s="226">
        <v>60000</v>
      </c>
      <c r="J950" s="78">
        <v>42</v>
      </c>
      <c r="K950" s="78">
        <v>41</v>
      </c>
      <c r="L950" s="78">
        <v>0</v>
      </c>
      <c r="M950" s="78">
        <v>0</v>
      </c>
      <c r="N950" s="509">
        <v>1</v>
      </c>
      <c r="O950" s="641">
        <v>82</v>
      </c>
    </row>
    <row r="951" spans="1:15">
      <c r="A951" s="1">
        <v>947</v>
      </c>
      <c r="B951" s="123" t="s">
        <v>1389</v>
      </c>
      <c r="C951" s="78" t="s">
        <v>1526</v>
      </c>
      <c r="D951" s="78" t="s">
        <v>1437</v>
      </c>
      <c r="E951" s="79" t="s">
        <v>1438</v>
      </c>
      <c r="F951" s="253" t="s">
        <v>3364</v>
      </c>
      <c r="G951" s="78" t="s">
        <v>4837</v>
      </c>
      <c r="H951" s="225">
        <v>30000</v>
      </c>
      <c r="I951" s="226">
        <v>30000</v>
      </c>
      <c r="J951" s="78">
        <v>9</v>
      </c>
      <c r="K951" s="78">
        <v>9</v>
      </c>
      <c r="L951" s="78">
        <v>0</v>
      </c>
      <c r="M951" s="78">
        <v>0</v>
      </c>
      <c r="N951" s="509" t="s">
        <v>1439</v>
      </c>
      <c r="O951" s="641">
        <v>56</v>
      </c>
    </row>
    <row r="952" spans="1:15">
      <c r="A952" s="1">
        <v>948</v>
      </c>
      <c r="B952" s="123" t="s">
        <v>1389</v>
      </c>
      <c r="C952" s="78" t="s">
        <v>1526</v>
      </c>
      <c r="D952" s="78" t="s">
        <v>1440</v>
      </c>
      <c r="E952" s="79" t="s">
        <v>1441</v>
      </c>
      <c r="F952" s="253" t="s">
        <v>3365</v>
      </c>
      <c r="G952" s="78" t="s">
        <v>4838</v>
      </c>
      <c r="H952" s="225">
        <v>30000</v>
      </c>
      <c r="I952" s="226">
        <v>30000</v>
      </c>
      <c r="J952" s="78">
        <v>18</v>
      </c>
      <c r="K952" s="78">
        <v>13</v>
      </c>
      <c r="L952" s="78">
        <v>4</v>
      </c>
      <c r="M952" s="78">
        <v>0</v>
      </c>
      <c r="N952" s="509">
        <v>1</v>
      </c>
      <c r="O952" s="641">
        <v>42</v>
      </c>
    </row>
    <row r="953" spans="1:15">
      <c r="A953" s="1">
        <v>949</v>
      </c>
      <c r="B953" s="123" t="s">
        <v>1389</v>
      </c>
      <c r="C953" s="78" t="s">
        <v>1526</v>
      </c>
      <c r="D953" s="78" t="s">
        <v>1380</v>
      </c>
      <c r="E953" s="79" t="s">
        <v>1442</v>
      </c>
      <c r="F953" s="253" t="s">
        <v>3366</v>
      </c>
      <c r="G953" s="78" t="s">
        <v>4839</v>
      </c>
      <c r="H953" s="225">
        <v>40000</v>
      </c>
      <c r="I953" s="226">
        <v>40000</v>
      </c>
      <c r="J953" s="78">
        <v>24</v>
      </c>
      <c r="K953" s="78">
        <v>19</v>
      </c>
      <c r="L953" s="78">
        <v>0</v>
      </c>
      <c r="M953" s="78">
        <v>0</v>
      </c>
      <c r="N953" s="509">
        <v>5</v>
      </c>
      <c r="O953" s="641">
        <v>50</v>
      </c>
    </row>
    <row r="954" spans="1:15" ht="22.5">
      <c r="A954" s="1">
        <v>950</v>
      </c>
      <c r="B954" s="123" t="s">
        <v>1389</v>
      </c>
      <c r="C954" s="78" t="s">
        <v>1526</v>
      </c>
      <c r="D954" s="78" t="s">
        <v>1443</v>
      </c>
      <c r="E954" s="79" t="s">
        <v>1444</v>
      </c>
      <c r="F954" s="253" t="s">
        <v>3367</v>
      </c>
      <c r="G954" s="78" t="s">
        <v>4840</v>
      </c>
      <c r="H954" s="225" t="s">
        <v>3723</v>
      </c>
      <c r="I954" s="226">
        <v>50000</v>
      </c>
      <c r="J954" s="78">
        <v>30</v>
      </c>
      <c r="K954" s="78">
        <v>26</v>
      </c>
      <c r="L954" s="78">
        <v>0</v>
      </c>
      <c r="M954" s="78">
        <v>0</v>
      </c>
      <c r="N954" s="509">
        <v>4</v>
      </c>
      <c r="O954" s="641">
        <v>60</v>
      </c>
    </row>
    <row r="955" spans="1:15">
      <c r="A955" s="1">
        <v>951</v>
      </c>
      <c r="B955" s="123" t="s">
        <v>1389</v>
      </c>
      <c r="C955" s="78" t="s">
        <v>1526</v>
      </c>
      <c r="D955" s="78" t="s">
        <v>1445</v>
      </c>
      <c r="E955" s="79" t="s">
        <v>1446</v>
      </c>
      <c r="F955" s="253" t="s">
        <v>3368</v>
      </c>
      <c r="G955" s="78" t="s">
        <v>4841</v>
      </c>
      <c r="H955" s="225">
        <v>35000</v>
      </c>
      <c r="I955" s="226">
        <v>35000</v>
      </c>
      <c r="J955" s="78">
        <v>9</v>
      </c>
      <c r="K955" s="118">
        <v>4</v>
      </c>
      <c r="L955" s="78">
        <v>0</v>
      </c>
      <c r="M955" s="78">
        <v>0</v>
      </c>
      <c r="N955" s="509">
        <v>5</v>
      </c>
      <c r="O955" s="641">
        <v>27</v>
      </c>
    </row>
    <row r="956" spans="1:15">
      <c r="A956" s="1">
        <v>952</v>
      </c>
      <c r="B956" s="123" t="s">
        <v>1389</v>
      </c>
      <c r="C956" s="78" t="s">
        <v>1526</v>
      </c>
      <c r="D956" s="78" t="s">
        <v>1449</v>
      </c>
      <c r="E956" s="79" t="s">
        <v>1450</v>
      </c>
      <c r="F956" s="253" t="s">
        <v>3370</v>
      </c>
      <c r="G956" s="78" t="s">
        <v>4843</v>
      </c>
      <c r="H956" s="225">
        <v>35000</v>
      </c>
      <c r="I956" s="226">
        <v>35000</v>
      </c>
      <c r="J956" s="78">
        <v>8</v>
      </c>
      <c r="K956" s="78">
        <v>8</v>
      </c>
      <c r="L956" s="78">
        <v>0</v>
      </c>
      <c r="M956" s="78">
        <v>0</v>
      </c>
      <c r="N956" s="510" t="s">
        <v>1451</v>
      </c>
      <c r="O956" s="641">
        <v>36</v>
      </c>
    </row>
    <row r="957" spans="1:15">
      <c r="A957" s="1">
        <v>953</v>
      </c>
      <c r="B957" s="123" t="s">
        <v>1389</v>
      </c>
      <c r="C957" s="78" t="s">
        <v>1526</v>
      </c>
      <c r="D957" s="78" t="s">
        <v>1452</v>
      </c>
      <c r="E957" s="79" t="s">
        <v>164</v>
      </c>
      <c r="F957" s="253" t="s">
        <v>3371</v>
      </c>
      <c r="G957" s="78" t="s">
        <v>4844</v>
      </c>
      <c r="H957" s="225">
        <v>40000</v>
      </c>
      <c r="I957" s="226">
        <v>40000</v>
      </c>
      <c r="J957" s="78">
        <v>19</v>
      </c>
      <c r="K957" s="78">
        <v>12</v>
      </c>
      <c r="L957" s="78">
        <v>0</v>
      </c>
      <c r="M957" s="78">
        <v>0</v>
      </c>
      <c r="N957" s="509">
        <v>7</v>
      </c>
      <c r="O957" s="641">
        <v>52</v>
      </c>
    </row>
    <row r="958" spans="1:15" ht="22.5">
      <c r="A958" s="1">
        <v>954</v>
      </c>
      <c r="B958" s="123" t="s">
        <v>1389</v>
      </c>
      <c r="C958" s="78" t="s">
        <v>1526</v>
      </c>
      <c r="D958" s="78" t="s">
        <v>1457</v>
      </c>
      <c r="E958" s="79" t="s">
        <v>224</v>
      </c>
      <c r="F958" s="253" t="s">
        <v>3374</v>
      </c>
      <c r="G958" s="78" t="s">
        <v>4847</v>
      </c>
      <c r="H958" s="225" t="s">
        <v>3645</v>
      </c>
      <c r="I958" s="226" t="s">
        <v>3653</v>
      </c>
      <c r="J958" s="78">
        <v>14</v>
      </c>
      <c r="K958" s="78">
        <v>14</v>
      </c>
      <c r="L958" s="78">
        <v>0</v>
      </c>
      <c r="M958" s="78">
        <v>0</v>
      </c>
      <c r="N958" s="510">
        <v>0</v>
      </c>
      <c r="O958" s="641">
        <v>37</v>
      </c>
    </row>
    <row r="959" spans="1:15">
      <c r="A959" s="1">
        <v>955</v>
      </c>
      <c r="B959" s="123" t="s">
        <v>1389</v>
      </c>
      <c r="C959" s="78" t="s">
        <v>1526</v>
      </c>
      <c r="D959" s="78" t="s">
        <v>1458</v>
      </c>
      <c r="E959" s="79" t="s">
        <v>1459</v>
      </c>
      <c r="F959" s="253" t="s">
        <v>3375</v>
      </c>
      <c r="G959" s="78" t="s">
        <v>4848</v>
      </c>
      <c r="H959" s="225">
        <v>30000</v>
      </c>
      <c r="I959" s="226">
        <v>30000</v>
      </c>
      <c r="J959" s="78">
        <v>8</v>
      </c>
      <c r="K959" s="118">
        <v>3</v>
      </c>
      <c r="L959" s="78">
        <v>0</v>
      </c>
      <c r="M959" s="78">
        <v>0</v>
      </c>
      <c r="N959" s="509">
        <v>5</v>
      </c>
      <c r="O959" s="641">
        <v>16</v>
      </c>
    </row>
    <row r="960" spans="1:15">
      <c r="A960" s="1">
        <v>956</v>
      </c>
      <c r="B960" s="91" t="s">
        <v>381</v>
      </c>
      <c r="C960" s="92" t="s">
        <v>1526</v>
      </c>
      <c r="D960" s="92" t="s">
        <v>387</v>
      </c>
      <c r="E960" s="124" t="s">
        <v>388</v>
      </c>
      <c r="F960" s="257" t="s">
        <v>3378</v>
      </c>
      <c r="G960" s="92" t="s">
        <v>4546</v>
      </c>
      <c r="H960" s="325">
        <v>50000</v>
      </c>
      <c r="I960" s="325">
        <v>50000</v>
      </c>
      <c r="J960" s="92">
        <v>50</v>
      </c>
      <c r="K960" s="92">
        <v>36</v>
      </c>
      <c r="L960" s="92">
        <v>0</v>
      </c>
      <c r="M960" s="92">
        <v>0</v>
      </c>
      <c r="N960" s="518">
        <v>14</v>
      </c>
      <c r="O960" s="621">
        <v>200</v>
      </c>
    </row>
    <row r="961" spans="1:15">
      <c r="A961" s="1">
        <v>957</v>
      </c>
      <c r="B961" s="91" t="s">
        <v>381</v>
      </c>
      <c r="C961" s="92" t="s">
        <v>1526</v>
      </c>
      <c r="D961" s="92" t="s">
        <v>389</v>
      </c>
      <c r="E961" s="124" t="s">
        <v>390</v>
      </c>
      <c r="F961" s="257" t="s">
        <v>3379</v>
      </c>
      <c r="G961" s="92" t="s">
        <v>4547</v>
      </c>
      <c r="H961" s="325">
        <v>40000</v>
      </c>
      <c r="I961" s="325">
        <v>40000</v>
      </c>
      <c r="J961" s="92">
        <v>27</v>
      </c>
      <c r="K961" s="92">
        <v>15</v>
      </c>
      <c r="L961" s="92">
        <v>0</v>
      </c>
      <c r="M961" s="92">
        <v>0</v>
      </c>
      <c r="N961" s="519">
        <v>12</v>
      </c>
      <c r="O961" s="621">
        <v>60</v>
      </c>
    </row>
    <row r="962" spans="1:15">
      <c r="A962" s="1">
        <v>958</v>
      </c>
      <c r="B962" s="91" t="s">
        <v>381</v>
      </c>
      <c r="C962" s="92" t="s">
        <v>1526</v>
      </c>
      <c r="D962" s="92" t="s">
        <v>391</v>
      </c>
      <c r="E962" s="124" t="s">
        <v>392</v>
      </c>
      <c r="F962" s="257" t="s">
        <v>3380</v>
      </c>
      <c r="G962" s="92" t="s">
        <v>4548</v>
      </c>
      <c r="H962" s="325">
        <v>35000</v>
      </c>
      <c r="I962" s="325">
        <v>35000</v>
      </c>
      <c r="J962" s="92">
        <v>33</v>
      </c>
      <c r="K962" s="92">
        <v>18</v>
      </c>
      <c r="L962" s="92">
        <v>0</v>
      </c>
      <c r="M962" s="92">
        <v>0</v>
      </c>
      <c r="N962" s="518">
        <v>15</v>
      </c>
      <c r="O962" s="621">
        <v>100</v>
      </c>
    </row>
    <row r="963" spans="1:15">
      <c r="A963" s="1">
        <v>959</v>
      </c>
      <c r="B963" s="91" t="s">
        <v>381</v>
      </c>
      <c r="C963" s="92" t="s">
        <v>1526</v>
      </c>
      <c r="D963" s="92" t="s">
        <v>393</v>
      </c>
      <c r="E963" s="124" t="s">
        <v>394</v>
      </c>
      <c r="F963" s="257" t="s">
        <v>3381</v>
      </c>
      <c r="G963" s="92" t="s">
        <v>4549</v>
      </c>
      <c r="H963" s="325">
        <v>40000</v>
      </c>
      <c r="I963" s="325">
        <v>40000</v>
      </c>
      <c r="J963" s="92">
        <v>13</v>
      </c>
      <c r="K963" s="92">
        <v>10</v>
      </c>
      <c r="L963" s="92">
        <v>0</v>
      </c>
      <c r="M963" s="92">
        <v>0</v>
      </c>
      <c r="N963" s="519">
        <v>3</v>
      </c>
      <c r="O963" s="621">
        <v>20</v>
      </c>
    </row>
    <row r="964" spans="1:15">
      <c r="A964" s="1">
        <v>960</v>
      </c>
      <c r="B964" s="91" t="s">
        <v>381</v>
      </c>
      <c r="C964" s="92" t="s">
        <v>1526</v>
      </c>
      <c r="D964" s="92" t="s">
        <v>395</v>
      </c>
      <c r="E964" s="124" t="s">
        <v>396</v>
      </c>
      <c r="F964" s="257" t="s">
        <v>3382</v>
      </c>
      <c r="G964" s="92" t="s">
        <v>4550</v>
      </c>
      <c r="H964" s="325">
        <v>50000</v>
      </c>
      <c r="I964" s="325">
        <v>60000</v>
      </c>
      <c r="J964" s="92">
        <v>24</v>
      </c>
      <c r="K964" s="92">
        <v>18</v>
      </c>
      <c r="L964" s="92">
        <v>0</v>
      </c>
      <c r="M964" s="92">
        <v>0</v>
      </c>
      <c r="N964" s="518">
        <v>6</v>
      </c>
      <c r="O964" s="621">
        <v>60</v>
      </c>
    </row>
    <row r="965" spans="1:15">
      <c r="A965" s="1">
        <v>961</v>
      </c>
      <c r="B965" s="91" t="s">
        <v>381</v>
      </c>
      <c r="C965" s="92" t="s">
        <v>1526</v>
      </c>
      <c r="D965" s="92" t="s">
        <v>397</v>
      </c>
      <c r="E965" s="124" t="s">
        <v>398</v>
      </c>
      <c r="F965" s="257" t="s">
        <v>3383</v>
      </c>
      <c r="G965" s="92" t="s">
        <v>4849</v>
      </c>
      <c r="H965" s="352">
        <v>50000</v>
      </c>
      <c r="I965" s="352">
        <v>50000</v>
      </c>
      <c r="J965" s="92">
        <v>29</v>
      </c>
      <c r="K965" s="92">
        <v>18</v>
      </c>
      <c r="L965" s="92">
        <v>3</v>
      </c>
      <c r="M965" s="92">
        <v>0</v>
      </c>
      <c r="N965" s="518">
        <v>8</v>
      </c>
      <c r="O965" s="643">
        <v>180</v>
      </c>
    </row>
    <row r="966" spans="1:15">
      <c r="A966" s="1">
        <v>962</v>
      </c>
      <c r="B966" s="91" t="s">
        <v>381</v>
      </c>
      <c r="C966" s="92" t="s">
        <v>1526</v>
      </c>
      <c r="D966" s="92" t="s">
        <v>399</v>
      </c>
      <c r="E966" s="124" t="s">
        <v>400</v>
      </c>
      <c r="F966" s="257" t="s">
        <v>3384</v>
      </c>
      <c r="G966" s="92" t="s">
        <v>4850</v>
      </c>
      <c r="H966" s="352">
        <v>50000</v>
      </c>
      <c r="I966" s="352">
        <v>50000</v>
      </c>
      <c r="J966" s="92">
        <v>14</v>
      </c>
      <c r="K966" s="92">
        <v>11</v>
      </c>
      <c r="L966" s="92">
        <v>0</v>
      </c>
      <c r="M966" s="92">
        <v>0</v>
      </c>
      <c r="N966" s="518">
        <v>3</v>
      </c>
      <c r="O966" s="643">
        <v>30</v>
      </c>
    </row>
    <row r="967" spans="1:15">
      <c r="A967" s="1">
        <v>963</v>
      </c>
      <c r="B967" s="125" t="s">
        <v>1976</v>
      </c>
      <c r="C967" s="126" t="s">
        <v>1526</v>
      </c>
      <c r="D967" s="126" t="s">
        <v>1977</v>
      </c>
      <c r="E967" s="127" t="s">
        <v>1978</v>
      </c>
      <c r="F967" s="259" t="s">
        <v>3612</v>
      </c>
      <c r="G967" s="272" t="s">
        <v>4551</v>
      </c>
      <c r="H967" s="354">
        <v>40000</v>
      </c>
      <c r="I967" s="355">
        <v>50000</v>
      </c>
      <c r="J967" s="126">
        <v>18</v>
      </c>
      <c r="K967" s="126">
        <v>9</v>
      </c>
      <c r="L967" s="126" t="s">
        <v>1979</v>
      </c>
      <c r="M967" s="126" t="s">
        <v>1979</v>
      </c>
      <c r="N967" s="652">
        <v>9</v>
      </c>
      <c r="O967" s="644">
        <v>54</v>
      </c>
    </row>
    <row r="968" spans="1:15">
      <c r="A968" s="1">
        <v>964</v>
      </c>
      <c r="B968" s="125" t="s">
        <v>1976</v>
      </c>
      <c r="C968" s="126" t="s">
        <v>1526</v>
      </c>
      <c r="D968" s="126" t="s">
        <v>1980</v>
      </c>
      <c r="E968" s="127" t="s">
        <v>1981</v>
      </c>
      <c r="F968" s="259" t="s">
        <v>3613</v>
      </c>
      <c r="G968" s="272" t="s">
        <v>4552</v>
      </c>
      <c r="H968" s="356">
        <v>40000</v>
      </c>
      <c r="I968" s="357">
        <v>50000</v>
      </c>
      <c r="J968" s="126">
        <v>21</v>
      </c>
      <c r="K968" s="126">
        <v>11</v>
      </c>
      <c r="L968" s="126" t="s">
        <v>1979</v>
      </c>
      <c r="M968" s="126" t="s">
        <v>1979</v>
      </c>
      <c r="N968" s="652">
        <v>10</v>
      </c>
      <c r="O968" s="644">
        <v>63</v>
      </c>
    </row>
    <row r="969" spans="1:15">
      <c r="A969" s="1">
        <v>965</v>
      </c>
      <c r="B969" s="125" t="s">
        <v>1976</v>
      </c>
      <c r="C969" s="126" t="s">
        <v>1526</v>
      </c>
      <c r="D969" s="126" t="s">
        <v>1982</v>
      </c>
      <c r="E969" s="127" t="s">
        <v>1983</v>
      </c>
      <c r="F969" s="259" t="s">
        <v>3614</v>
      </c>
      <c r="G969" s="272" t="s">
        <v>4553</v>
      </c>
      <c r="H969" s="356">
        <v>40000</v>
      </c>
      <c r="I969" s="357">
        <v>50000</v>
      </c>
      <c r="J969" s="126">
        <v>21</v>
      </c>
      <c r="K969" s="126">
        <v>10</v>
      </c>
      <c r="L969" s="126" t="s">
        <v>1979</v>
      </c>
      <c r="M969" s="126" t="s">
        <v>1979</v>
      </c>
      <c r="N969" s="652">
        <v>11</v>
      </c>
      <c r="O969" s="644">
        <v>63</v>
      </c>
    </row>
    <row r="970" spans="1:15">
      <c r="A970" s="1">
        <v>966</v>
      </c>
      <c r="B970" s="125" t="s">
        <v>1976</v>
      </c>
      <c r="C970" s="126" t="s">
        <v>1526</v>
      </c>
      <c r="D970" s="126" t="s">
        <v>1984</v>
      </c>
      <c r="E970" s="127" t="s">
        <v>1985</v>
      </c>
      <c r="F970" s="259" t="s">
        <v>3615</v>
      </c>
      <c r="G970" s="272" t="s">
        <v>4554</v>
      </c>
      <c r="H970" s="356">
        <v>35000</v>
      </c>
      <c r="I970" s="357">
        <v>40000</v>
      </c>
      <c r="J970" s="126">
        <v>19</v>
      </c>
      <c r="K970" s="126">
        <v>17</v>
      </c>
      <c r="L970" s="126" t="s">
        <v>1979</v>
      </c>
      <c r="M970" s="126" t="s">
        <v>1979</v>
      </c>
      <c r="N970" s="652">
        <v>2</v>
      </c>
      <c r="O970" s="644">
        <v>57</v>
      </c>
    </row>
    <row r="971" spans="1:15">
      <c r="A971" s="1">
        <v>967</v>
      </c>
      <c r="B971" s="125" t="s">
        <v>1976</v>
      </c>
      <c r="C971" s="126" t="s">
        <v>1526</v>
      </c>
      <c r="D971" s="126" t="s">
        <v>1804</v>
      </c>
      <c r="E971" s="127" t="s">
        <v>1986</v>
      </c>
      <c r="F971" s="259" t="s">
        <v>3616</v>
      </c>
      <c r="G971" s="272" t="s">
        <v>4852</v>
      </c>
      <c r="H971" s="356">
        <v>35000</v>
      </c>
      <c r="I971" s="357">
        <v>40000</v>
      </c>
      <c r="J971" s="126">
        <v>20</v>
      </c>
      <c r="K971" s="126">
        <v>16</v>
      </c>
      <c r="L971" s="126" t="s">
        <v>1979</v>
      </c>
      <c r="M971" s="126" t="s">
        <v>1979</v>
      </c>
      <c r="N971" s="652">
        <v>4</v>
      </c>
      <c r="O971" s="644">
        <v>60</v>
      </c>
    </row>
    <row r="972" spans="1:15">
      <c r="A972" s="1">
        <v>968</v>
      </c>
      <c r="B972" s="125" t="s">
        <v>1976</v>
      </c>
      <c r="C972" s="126" t="s">
        <v>1526</v>
      </c>
      <c r="D972" s="126" t="s">
        <v>1987</v>
      </c>
      <c r="E972" s="127" t="s">
        <v>1988</v>
      </c>
      <c r="F972" s="259" t="s">
        <v>3617</v>
      </c>
      <c r="G972" s="272" t="s">
        <v>4555</v>
      </c>
      <c r="H972" s="356">
        <v>35000</v>
      </c>
      <c r="I972" s="357">
        <v>40000</v>
      </c>
      <c r="J972" s="126">
        <v>30</v>
      </c>
      <c r="K972" s="126">
        <v>25</v>
      </c>
      <c r="L972" s="126" t="s">
        <v>1979</v>
      </c>
      <c r="M972" s="126" t="s">
        <v>1979</v>
      </c>
      <c r="N972" s="652">
        <v>5</v>
      </c>
      <c r="O972" s="644">
        <v>90</v>
      </c>
    </row>
    <row r="973" spans="1:15">
      <c r="A973" s="1">
        <v>969</v>
      </c>
      <c r="B973" s="125" t="s">
        <v>1976</v>
      </c>
      <c r="C973" s="126" t="s">
        <v>1526</v>
      </c>
      <c r="D973" s="126" t="s">
        <v>447</v>
      </c>
      <c r="E973" s="127" t="s">
        <v>1989</v>
      </c>
      <c r="F973" s="259" t="s">
        <v>3618</v>
      </c>
      <c r="G973" s="272" t="s">
        <v>4556</v>
      </c>
      <c r="H973" s="356">
        <v>50000</v>
      </c>
      <c r="I973" s="357">
        <v>60000</v>
      </c>
      <c r="J973" s="126">
        <v>28</v>
      </c>
      <c r="K973" s="126">
        <v>26</v>
      </c>
      <c r="L973" s="126" t="s">
        <v>1979</v>
      </c>
      <c r="M973" s="126" t="s">
        <v>1979</v>
      </c>
      <c r="N973" s="652">
        <v>2</v>
      </c>
      <c r="O973" s="644">
        <v>84</v>
      </c>
    </row>
    <row r="974" spans="1:15">
      <c r="A974" s="1">
        <v>970</v>
      </c>
      <c r="B974" s="125" t="s">
        <v>1976</v>
      </c>
      <c r="C974" s="126" t="s">
        <v>1526</v>
      </c>
      <c r="D974" s="126" t="s">
        <v>1990</v>
      </c>
      <c r="E974" s="127" t="s">
        <v>1991</v>
      </c>
      <c r="F974" s="259" t="s">
        <v>3619</v>
      </c>
      <c r="G974" s="272" t="s">
        <v>4853</v>
      </c>
      <c r="H974" s="356">
        <v>45000</v>
      </c>
      <c r="I974" s="357">
        <v>50000</v>
      </c>
      <c r="J974" s="126">
        <v>29</v>
      </c>
      <c r="K974" s="126">
        <v>24</v>
      </c>
      <c r="L974" s="126" t="s">
        <v>1979</v>
      </c>
      <c r="M974" s="126" t="s">
        <v>1979</v>
      </c>
      <c r="N974" s="652">
        <v>5</v>
      </c>
      <c r="O974" s="644">
        <v>87</v>
      </c>
    </row>
    <row r="975" spans="1:15">
      <c r="A975" s="1">
        <v>971</v>
      </c>
      <c r="B975" s="125" t="s">
        <v>1976</v>
      </c>
      <c r="C975" s="126" t="s">
        <v>1526</v>
      </c>
      <c r="D975" s="126" t="s">
        <v>1992</v>
      </c>
      <c r="E975" s="127" t="s">
        <v>1993</v>
      </c>
      <c r="F975" s="259" t="s">
        <v>3620</v>
      </c>
      <c r="G975" s="272" t="s">
        <v>4854</v>
      </c>
      <c r="H975" s="356">
        <v>50000</v>
      </c>
      <c r="I975" s="357">
        <v>80000</v>
      </c>
      <c r="J975" s="126">
        <v>32</v>
      </c>
      <c r="K975" s="126">
        <v>32</v>
      </c>
      <c r="L975" s="126" t="s">
        <v>1979</v>
      </c>
      <c r="M975" s="126" t="s">
        <v>1979</v>
      </c>
      <c r="N975" s="653" t="s">
        <v>625</v>
      </c>
      <c r="O975" s="644">
        <v>96</v>
      </c>
    </row>
    <row r="976" spans="1:15">
      <c r="A976" s="1">
        <v>972</v>
      </c>
      <c r="B976" s="125" t="s">
        <v>1976</v>
      </c>
      <c r="C976" s="126" t="s">
        <v>1526</v>
      </c>
      <c r="D976" s="126" t="s">
        <v>1994</v>
      </c>
      <c r="E976" s="127" t="s">
        <v>1995</v>
      </c>
      <c r="F976" s="259" t="s">
        <v>3621</v>
      </c>
      <c r="G976" s="272" t="s">
        <v>4855</v>
      </c>
      <c r="H976" s="356">
        <v>100000</v>
      </c>
      <c r="I976" s="357">
        <v>150000</v>
      </c>
      <c r="J976" s="126">
        <v>10</v>
      </c>
      <c r="K976" s="126">
        <v>10</v>
      </c>
      <c r="L976" s="126" t="s">
        <v>1979</v>
      </c>
      <c r="M976" s="126" t="s">
        <v>1979</v>
      </c>
      <c r="N976" s="653" t="s">
        <v>625</v>
      </c>
      <c r="O976" s="644">
        <v>30</v>
      </c>
    </row>
    <row r="977" spans="1:15">
      <c r="A977" s="1">
        <v>973</v>
      </c>
      <c r="B977" s="125" t="s">
        <v>1976</v>
      </c>
      <c r="C977" s="126" t="s">
        <v>1526</v>
      </c>
      <c r="D977" s="126" t="s">
        <v>1996</v>
      </c>
      <c r="E977" s="127" t="s">
        <v>1997</v>
      </c>
      <c r="F977" s="259" t="s">
        <v>3622</v>
      </c>
      <c r="G977" s="272" t="s">
        <v>4855</v>
      </c>
      <c r="H977" s="356">
        <v>100000</v>
      </c>
      <c r="I977" s="357">
        <v>150000</v>
      </c>
      <c r="J977" s="126">
        <v>14</v>
      </c>
      <c r="K977" s="126">
        <v>14</v>
      </c>
      <c r="L977" s="126" t="s">
        <v>1979</v>
      </c>
      <c r="M977" s="126" t="s">
        <v>1979</v>
      </c>
      <c r="N977" s="653" t="s">
        <v>625</v>
      </c>
      <c r="O977" s="644">
        <v>42</v>
      </c>
    </row>
    <row r="978" spans="1:15">
      <c r="A978" s="1">
        <v>974</v>
      </c>
      <c r="B978" s="125" t="s">
        <v>1976</v>
      </c>
      <c r="C978" s="126" t="s">
        <v>1526</v>
      </c>
      <c r="D978" s="126" t="s">
        <v>2006</v>
      </c>
      <c r="E978" s="127" t="s">
        <v>2007</v>
      </c>
      <c r="F978" s="259" t="s">
        <v>3627</v>
      </c>
      <c r="G978" s="272" t="s">
        <v>4561</v>
      </c>
      <c r="H978" s="356">
        <v>30000</v>
      </c>
      <c r="I978" s="357">
        <v>30000</v>
      </c>
      <c r="J978" s="126">
        <v>26</v>
      </c>
      <c r="K978" s="126">
        <v>8</v>
      </c>
      <c r="L978" s="126" t="s">
        <v>1979</v>
      </c>
      <c r="M978" s="126" t="s">
        <v>1979</v>
      </c>
      <c r="N978" s="652">
        <v>18</v>
      </c>
      <c r="O978" s="644">
        <v>78</v>
      </c>
    </row>
    <row r="979" spans="1:15">
      <c r="A979" s="1">
        <v>975</v>
      </c>
      <c r="B979" s="125" t="s">
        <v>1976</v>
      </c>
      <c r="C979" s="126" t="s">
        <v>1526</v>
      </c>
      <c r="D979" s="126" t="s">
        <v>1765</v>
      </c>
      <c r="E979" s="127" t="s">
        <v>2012</v>
      </c>
      <c r="F979" s="259" t="s">
        <v>3630</v>
      </c>
      <c r="G979" s="272" t="s">
        <v>4564</v>
      </c>
      <c r="H979" s="356">
        <v>40000</v>
      </c>
      <c r="I979" s="357">
        <v>50000</v>
      </c>
      <c r="J979" s="126">
        <v>27</v>
      </c>
      <c r="K979" s="126">
        <v>14</v>
      </c>
      <c r="L979" s="126" t="s">
        <v>1979</v>
      </c>
      <c r="M979" s="126" t="s">
        <v>1979</v>
      </c>
      <c r="N979" s="652">
        <v>13</v>
      </c>
      <c r="O979" s="644">
        <v>81</v>
      </c>
    </row>
    <row r="980" spans="1:15">
      <c r="A980" s="1">
        <v>976</v>
      </c>
      <c r="B980" s="125" t="s">
        <v>1976</v>
      </c>
      <c r="C980" s="126" t="s">
        <v>1526</v>
      </c>
      <c r="D980" s="126" t="s">
        <v>2013</v>
      </c>
      <c r="E980" s="127" t="s">
        <v>2014</v>
      </c>
      <c r="F980" s="259" t="s">
        <v>3611</v>
      </c>
      <c r="G980" s="272" t="s">
        <v>4565</v>
      </c>
      <c r="H980" s="356">
        <v>30000</v>
      </c>
      <c r="I980" s="357">
        <v>30000</v>
      </c>
      <c r="J980" s="126">
        <v>18</v>
      </c>
      <c r="K980" s="126">
        <v>12</v>
      </c>
      <c r="L980" s="126" t="s">
        <v>1979</v>
      </c>
      <c r="M980" s="126" t="s">
        <v>1979</v>
      </c>
      <c r="N980" s="652">
        <v>6</v>
      </c>
      <c r="O980" s="644">
        <v>54</v>
      </c>
    </row>
    <row r="981" spans="1:15" ht="17.25" thickBot="1">
      <c r="A981" s="1">
        <v>977</v>
      </c>
      <c r="B981" s="128" t="s">
        <v>1976</v>
      </c>
      <c r="C981" s="128" t="s">
        <v>1526</v>
      </c>
      <c r="D981" s="128" t="s">
        <v>120</v>
      </c>
      <c r="E981" s="129" t="s">
        <v>2015</v>
      </c>
      <c r="F981" s="260" t="s">
        <v>3610</v>
      </c>
      <c r="G981" s="273" t="s">
        <v>4566</v>
      </c>
      <c r="H981" s="358">
        <v>40000</v>
      </c>
      <c r="I981" s="359">
        <v>50000</v>
      </c>
      <c r="J981" s="128">
        <v>26</v>
      </c>
      <c r="K981" s="128">
        <v>15</v>
      </c>
      <c r="L981" s="128" t="s">
        <v>1979</v>
      </c>
      <c r="M981" s="128" t="s">
        <v>1979</v>
      </c>
      <c r="N981" s="654">
        <v>11</v>
      </c>
      <c r="O981" s="645">
        <v>78</v>
      </c>
    </row>
  </sheetData>
  <mergeCells count="14">
    <mergeCell ref="F2:F3"/>
    <mergeCell ref="A2:A3"/>
    <mergeCell ref="B2:B3"/>
    <mergeCell ref="C2:C3"/>
    <mergeCell ref="D2:D3"/>
    <mergeCell ref="E2:E3"/>
    <mergeCell ref="U2:V2"/>
    <mergeCell ref="W2:W3"/>
    <mergeCell ref="G2:G3"/>
    <mergeCell ref="H2:I2"/>
    <mergeCell ref="J2:N2"/>
    <mergeCell ref="O2:O3"/>
    <mergeCell ref="P2:P3"/>
    <mergeCell ref="Q2:T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6"/>
  <sheetViews>
    <sheetView topLeftCell="A3" workbookViewId="0">
      <selection activeCell="D6" sqref="D6"/>
    </sheetView>
  </sheetViews>
  <sheetFormatPr defaultRowHeight="16.5"/>
  <sheetData>
    <row r="2" spans="1:15" ht="17.25" thickBot="1"/>
    <row r="3" spans="1:15" ht="16.5" customHeight="1">
      <c r="A3" s="678" t="s">
        <v>1749</v>
      </c>
      <c r="B3" s="680" t="s">
        <v>1750</v>
      </c>
      <c r="C3" s="680" t="s">
        <v>3388</v>
      </c>
      <c r="D3" s="682" t="s">
        <v>0</v>
      </c>
      <c r="E3" s="684" t="s">
        <v>1751</v>
      </c>
      <c r="F3" s="686" t="s">
        <v>3644</v>
      </c>
      <c r="G3" s="686" t="s">
        <v>1</v>
      </c>
      <c r="H3" s="688" t="s">
        <v>3389</v>
      </c>
      <c r="I3" s="689"/>
      <c r="J3" s="690" t="s">
        <v>1752</v>
      </c>
      <c r="K3" s="691"/>
      <c r="L3" s="691"/>
      <c r="M3" s="691"/>
      <c r="N3" s="701"/>
      <c r="O3" s="702" t="s">
        <v>3739</v>
      </c>
    </row>
    <row r="4" spans="1:15" ht="23.25" thickBot="1">
      <c r="A4" s="679"/>
      <c r="B4" s="681"/>
      <c r="C4" s="681"/>
      <c r="D4" s="683"/>
      <c r="E4" s="685"/>
      <c r="F4" s="687"/>
      <c r="G4" s="687"/>
      <c r="H4" s="364" t="s">
        <v>1756</v>
      </c>
      <c r="I4" s="365" t="s">
        <v>1757</v>
      </c>
      <c r="J4" s="366" t="s">
        <v>1758</v>
      </c>
      <c r="K4" s="365" t="s">
        <v>2</v>
      </c>
      <c r="L4" s="365" t="s">
        <v>3386</v>
      </c>
      <c r="M4" s="365" t="s">
        <v>3</v>
      </c>
      <c r="N4" s="365" t="s">
        <v>1759</v>
      </c>
      <c r="O4" s="703"/>
    </row>
    <row r="5" spans="1:15" ht="17.25" thickTop="1">
      <c r="A5" t="s">
        <v>5028</v>
      </c>
      <c r="D5">
        <v>131</v>
      </c>
      <c r="J5" s="462">
        <f t="shared" ref="J5:N5" si="0">SUM(J6:J136)</f>
        <v>2052</v>
      </c>
      <c r="K5" s="462">
        <f t="shared" si="0"/>
        <v>1243</v>
      </c>
      <c r="L5" s="462">
        <f t="shared" si="0"/>
        <v>36</v>
      </c>
      <c r="M5" s="462">
        <f t="shared" si="0"/>
        <v>19</v>
      </c>
      <c r="N5" s="462">
        <f t="shared" si="0"/>
        <v>754</v>
      </c>
      <c r="O5" s="462">
        <f>SUM(O6:O136)</f>
        <v>4746</v>
      </c>
    </row>
    <row r="6" spans="1:15" ht="22.5">
      <c r="A6">
        <v>1</v>
      </c>
      <c r="B6" s="30" t="s">
        <v>1762</v>
      </c>
      <c r="C6" s="31" t="s">
        <v>4980</v>
      </c>
      <c r="D6" s="31" t="s">
        <v>1517</v>
      </c>
      <c r="E6" s="31" t="s">
        <v>1666</v>
      </c>
      <c r="F6" s="231" t="s">
        <v>3473</v>
      </c>
      <c r="G6" s="31" t="s">
        <v>3803</v>
      </c>
      <c r="H6" s="211">
        <v>30000</v>
      </c>
      <c r="I6" s="209" t="s">
        <v>3646</v>
      </c>
      <c r="J6" s="31">
        <v>24</v>
      </c>
      <c r="K6" s="31">
        <v>10</v>
      </c>
      <c r="L6" s="31">
        <v>0</v>
      </c>
      <c r="M6" s="31">
        <v>0</v>
      </c>
      <c r="N6" s="477">
        <v>14</v>
      </c>
      <c r="O6" s="590">
        <v>20</v>
      </c>
    </row>
    <row r="7" spans="1:15">
      <c r="A7">
        <v>2</v>
      </c>
      <c r="B7" s="30" t="s">
        <v>1762</v>
      </c>
      <c r="C7" s="31" t="s">
        <v>4980</v>
      </c>
      <c r="D7" s="31" t="s">
        <v>1767</v>
      </c>
      <c r="E7" s="31" t="s">
        <v>172</v>
      </c>
      <c r="F7" s="231" t="s">
        <v>3474</v>
      </c>
      <c r="G7" s="31" t="s">
        <v>3804</v>
      </c>
      <c r="H7" s="211">
        <v>30000</v>
      </c>
      <c r="I7" s="209">
        <v>30000</v>
      </c>
      <c r="J7" s="31">
        <v>6</v>
      </c>
      <c r="K7" s="31">
        <v>0</v>
      </c>
      <c r="L7" s="31">
        <v>0</v>
      </c>
      <c r="M7" s="31">
        <v>0</v>
      </c>
      <c r="N7" s="477">
        <v>6</v>
      </c>
      <c r="O7" s="590">
        <v>12</v>
      </c>
    </row>
    <row r="8" spans="1:15">
      <c r="A8" s="1">
        <v>3</v>
      </c>
      <c r="B8" s="30" t="s">
        <v>1762</v>
      </c>
      <c r="C8" s="31" t="s">
        <v>4980</v>
      </c>
      <c r="D8" s="31" t="s">
        <v>1768</v>
      </c>
      <c r="E8" s="31" t="s">
        <v>1769</v>
      </c>
      <c r="F8" s="231" t="s">
        <v>4932</v>
      </c>
      <c r="G8" s="31" t="s">
        <v>3805</v>
      </c>
      <c r="H8" s="211">
        <v>25000</v>
      </c>
      <c r="I8" s="209">
        <v>25000</v>
      </c>
      <c r="J8" s="31">
        <v>9</v>
      </c>
      <c r="K8" s="31">
        <v>7</v>
      </c>
      <c r="L8" s="31">
        <v>0</v>
      </c>
      <c r="M8" s="31">
        <v>0</v>
      </c>
      <c r="N8" s="477">
        <v>2</v>
      </c>
      <c r="O8" s="590">
        <v>10</v>
      </c>
    </row>
    <row r="9" spans="1:15">
      <c r="A9" s="1">
        <v>4</v>
      </c>
      <c r="B9" s="30" t="s">
        <v>1762</v>
      </c>
      <c r="C9" s="31" t="s">
        <v>4980</v>
      </c>
      <c r="D9" s="31" t="s">
        <v>1519</v>
      </c>
      <c r="E9" s="31" t="s">
        <v>3394</v>
      </c>
      <c r="F9" s="231" t="s">
        <v>3475</v>
      </c>
      <c r="G9" s="31" t="s">
        <v>3806</v>
      </c>
      <c r="H9" s="211">
        <v>40000</v>
      </c>
      <c r="I9" s="209">
        <v>40000</v>
      </c>
      <c r="J9" s="31">
        <v>21</v>
      </c>
      <c r="K9" s="31">
        <v>6</v>
      </c>
      <c r="L9" s="31">
        <v>0</v>
      </c>
      <c r="M9" s="31">
        <v>0</v>
      </c>
      <c r="N9" s="477">
        <v>15</v>
      </c>
      <c r="O9" s="590">
        <v>30</v>
      </c>
    </row>
    <row r="10" spans="1:15">
      <c r="A10" s="1">
        <v>5</v>
      </c>
      <c r="B10" s="30" t="s">
        <v>1762</v>
      </c>
      <c r="C10" s="31" t="s">
        <v>4979</v>
      </c>
      <c r="D10" s="31" t="s">
        <v>1784</v>
      </c>
      <c r="E10" s="31" t="s">
        <v>1785</v>
      </c>
      <c r="F10" s="231" t="s">
        <v>3483</v>
      </c>
      <c r="G10" s="31" t="s">
        <v>3814</v>
      </c>
      <c r="H10" s="211">
        <v>35000</v>
      </c>
      <c r="I10" s="210">
        <v>40000</v>
      </c>
      <c r="J10" s="31">
        <v>23</v>
      </c>
      <c r="K10" s="31">
        <v>21</v>
      </c>
      <c r="L10" s="31">
        <v>0</v>
      </c>
      <c r="M10" s="31">
        <v>2</v>
      </c>
      <c r="N10" s="477">
        <v>0</v>
      </c>
      <c r="O10" s="591">
        <v>50</v>
      </c>
    </row>
    <row r="11" spans="1:15">
      <c r="A11" s="1">
        <v>6</v>
      </c>
      <c r="B11" s="30" t="s">
        <v>1762</v>
      </c>
      <c r="C11" s="31" t="s">
        <v>4980</v>
      </c>
      <c r="D11" s="31" t="s">
        <v>1801</v>
      </c>
      <c r="E11" s="31" t="s">
        <v>422</v>
      </c>
      <c r="F11" s="231" t="s">
        <v>3492</v>
      </c>
      <c r="G11" s="31" t="s">
        <v>3824</v>
      </c>
      <c r="H11" s="211">
        <v>30000</v>
      </c>
      <c r="I11" s="210">
        <v>30000</v>
      </c>
      <c r="J11" s="31">
        <v>21</v>
      </c>
      <c r="K11" s="31">
        <v>8</v>
      </c>
      <c r="L11" s="31">
        <v>0</v>
      </c>
      <c r="M11" s="31">
        <v>0</v>
      </c>
      <c r="N11" s="477">
        <v>13</v>
      </c>
      <c r="O11" s="591">
        <v>55</v>
      </c>
    </row>
    <row r="12" spans="1:15">
      <c r="A12" s="1">
        <v>7</v>
      </c>
      <c r="B12" s="30" t="s">
        <v>1762</v>
      </c>
      <c r="C12" s="31" t="s">
        <v>4979</v>
      </c>
      <c r="D12" s="31" t="s">
        <v>1804</v>
      </c>
      <c r="E12" s="31" t="s">
        <v>1805</v>
      </c>
      <c r="F12" s="231" t="s">
        <v>3494</v>
      </c>
      <c r="G12" s="31" t="s">
        <v>3826</v>
      </c>
      <c r="H12" s="211">
        <v>30000</v>
      </c>
      <c r="I12" s="210">
        <v>30000</v>
      </c>
      <c r="J12" s="31">
        <v>30</v>
      </c>
      <c r="K12" s="31">
        <v>20</v>
      </c>
      <c r="L12" s="31">
        <v>0</v>
      </c>
      <c r="M12" s="31">
        <v>0</v>
      </c>
      <c r="N12" s="477">
        <v>10</v>
      </c>
      <c r="O12" s="591">
        <v>60</v>
      </c>
    </row>
    <row r="13" spans="1:15">
      <c r="A13" s="1">
        <v>8</v>
      </c>
      <c r="B13" s="30" t="s">
        <v>1762</v>
      </c>
      <c r="C13" s="31" t="s">
        <v>4979</v>
      </c>
      <c r="D13" s="31" t="s">
        <v>1841</v>
      </c>
      <c r="E13" s="31" t="s">
        <v>1842</v>
      </c>
      <c r="F13" s="231" t="s">
        <v>3515</v>
      </c>
      <c r="G13" s="31" t="s">
        <v>3849</v>
      </c>
      <c r="H13" s="211">
        <v>20000</v>
      </c>
      <c r="I13" s="209">
        <v>20000</v>
      </c>
      <c r="J13" s="31">
        <v>30</v>
      </c>
      <c r="K13" s="31">
        <v>15</v>
      </c>
      <c r="L13" s="31">
        <v>0</v>
      </c>
      <c r="M13" s="31">
        <v>0</v>
      </c>
      <c r="N13" s="478">
        <v>15</v>
      </c>
      <c r="O13" s="590">
        <v>30</v>
      </c>
    </row>
    <row r="14" spans="1:15">
      <c r="A14" s="1">
        <v>9</v>
      </c>
      <c r="B14" s="44" t="s">
        <v>790</v>
      </c>
      <c r="C14" s="45" t="s">
        <v>4979</v>
      </c>
      <c r="D14" s="45" t="s">
        <v>812</v>
      </c>
      <c r="E14" s="45" t="s">
        <v>813</v>
      </c>
      <c r="F14" s="234" t="s">
        <v>2522</v>
      </c>
      <c r="G14" s="45" t="s">
        <v>3993</v>
      </c>
      <c r="H14" s="289">
        <v>40000</v>
      </c>
      <c r="I14" s="290">
        <v>50000</v>
      </c>
      <c r="J14" s="45">
        <v>29</v>
      </c>
      <c r="K14" s="45">
        <v>19</v>
      </c>
      <c r="L14" s="45">
        <v>0</v>
      </c>
      <c r="M14" s="45">
        <v>0</v>
      </c>
      <c r="N14" s="489">
        <v>10</v>
      </c>
      <c r="O14" s="598">
        <v>60</v>
      </c>
    </row>
    <row r="15" spans="1:15">
      <c r="A15" s="1">
        <v>10</v>
      </c>
      <c r="B15" s="44" t="s">
        <v>790</v>
      </c>
      <c r="C15" s="45" t="s">
        <v>4979</v>
      </c>
      <c r="D15" s="46" t="s">
        <v>924</v>
      </c>
      <c r="E15" s="48" t="s">
        <v>925</v>
      </c>
      <c r="F15" s="234" t="s">
        <v>2581</v>
      </c>
      <c r="G15" s="46" t="s">
        <v>4043</v>
      </c>
      <c r="H15" s="289">
        <v>40000</v>
      </c>
      <c r="I15" s="291" t="s">
        <v>404</v>
      </c>
      <c r="J15" s="45">
        <v>11</v>
      </c>
      <c r="K15" s="45">
        <v>10</v>
      </c>
      <c r="L15" s="45">
        <v>0</v>
      </c>
      <c r="M15" s="45">
        <v>0</v>
      </c>
      <c r="N15" s="489">
        <v>1</v>
      </c>
      <c r="O15" s="598">
        <v>24</v>
      </c>
    </row>
    <row r="16" spans="1:15">
      <c r="A16" s="1">
        <v>11</v>
      </c>
      <c r="B16" s="44" t="s">
        <v>790</v>
      </c>
      <c r="C16" s="45" t="s">
        <v>4979</v>
      </c>
      <c r="D16" s="46" t="s">
        <v>928</v>
      </c>
      <c r="E16" s="48" t="s">
        <v>230</v>
      </c>
      <c r="F16" s="234" t="s">
        <v>2583</v>
      </c>
      <c r="G16" s="46" t="s">
        <v>4622</v>
      </c>
      <c r="H16" s="289">
        <v>20000</v>
      </c>
      <c r="I16" s="291" t="s">
        <v>404</v>
      </c>
      <c r="J16" s="45">
        <v>5</v>
      </c>
      <c r="K16" s="45">
        <v>5</v>
      </c>
      <c r="L16" s="45">
        <v>0</v>
      </c>
      <c r="M16" s="45">
        <v>0</v>
      </c>
      <c r="N16" s="489">
        <v>0</v>
      </c>
      <c r="O16" s="598">
        <v>10</v>
      </c>
    </row>
    <row r="17" spans="1:15">
      <c r="A17" s="1">
        <v>12</v>
      </c>
      <c r="B17" s="44" t="s">
        <v>790</v>
      </c>
      <c r="C17" s="45" t="s">
        <v>4979</v>
      </c>
      <c r="D17" s="46" t="s">
        <v>929</v>
      </c>
      <c r="E17" s="48" t="s">
        <v>930</v>
      </c>
      <c r="F17" s="234" t="s">
        <v>2584</v>
      </c>
      <c r="G17" s="46" t="s">
        <v>4623</v>
      </c>
      <c r="H17" s="289">
        <v>40000</v>
      </c>
      <c r="I17" s="291" t="s">
        <v>404</v>
      </c>
      <c r="J17" s="45">
        <v>12</v>
      </c>
      <c r="K17" s="45">
        <v>9</v>
      </c>
      <c r="L17" s="45">
        <v>0</v>
      </c>
      <c r="M17" s="45">
        <v>0</v>
      </c>
      <c r="N17" s="489">
        <v>3</v>
      </c>
      <c r="O17" s="598">
        <v>25</v>
      </c>
    </row>
    <row r="18" spans="1:15">
      <c r="A18" s="1">
        <v>13</v>
      </c>
      <c r="B18" s="44" t="s">
        <v>790</v>
      </c>
      <c r="C18" s="45" t="s">
        <v>4979</v>
      </c>
      <c r="D18" s="46" t="s">
        <v>933</v>
      </c>
      <c r="E18" s="48" t="s">
        <v>934</v>
      </c>
      <c r="F18" s="234" t="s">
        <v>2586</v>
      </c>
      <c r="G18" s="46" t="s">
        <v>4625</v>
      </c>
      <c r="H18" s="289">
        <v>30000</v>
      </c>
      <c r="I18" s="291" t="s">
        <v>404</v>
      </c>
      <c r="J18" s="45">
        <v>13</v>
      </c>
      <c r="K18" s="45">
        <v>10</v>
      </c>
      <c r="L18" s="45">
        <v>0</v>
      </c>
      <c r="M18" s="45">
        <v>0</v>
      </c>
      <c r="N18" s="489">
        <v>3</v>
      </c>
      <c r="O18" s="598">
        <v>26</v>
      </c>
    </row>
    <row r="19" spans="1:15">
      <c r="A19" s="1">
        <v>14</v>
      </c>
      <c r="B19" s="44" t="s">
        <v>790</v>
      </c>
      <c r="C19" s="45" t="s">
        <v>4979</v>
      </c>
      <c r="D19" s="46" t="s">
        <v>937</v>
      </c>
      <c r="E19" s="48" t="s">
        <v>3413</v>
      </c>
      <c r="F19" s="234" t="s">
        <v>2588</v>
      </c>
      <c r="G19" s="46" t="s">
        <v>4046</v>
      </c>
      <c r="H19" s="289">
        <v>40000</v>
      </c>
      <c r="I19" s="290">
        <v>50000</v>
      </c>
      <c r="J19" s="45">
        <v>21</v>
      </c>
      <c r="K19" s="45">
        <v>11</v>
      </c>
      <c r="L19" s="45">
        <v>0</v>
      </c>
      <c r="M19" s="45">
        <v>0</v>
      </c>
      <c r="N19" s="489">
        <v>10</v>
      </c>
      <c r="O19" s="598">
        <v>50</v>
      </c>
    </row>
    <row r="20" spans="1:15">
      <c r="A20" s="1">
        <v>15</v>
      </c>
      <c r="B20" s="44" t="s">
        <v>790</v>
      </c>
      <c r="C20" s="45" t="s">
        <v>4979</v>
      </c>
      <c r="D20" s="46" t="s">
        <v>938</v>
      </c>
      <c r="E20" s="48" t="s">
        <v>939</v>
      </c>
      <c r="F20" s="234" t="s">
        <v>2589</v>
      </c>
      <c r="G20" s="46" t="s">
        <v>4047</v>
      </c>
      <c r="H20" s="289">
        <v>25000</v>
      </c>
      <c r="I20" s="291" t="s">
        <v>404</v>
      </c>
      <c r="J20" s="45">
        <v>19</v>
      </c>
      <c r="K20" s="45">
        <v>15</v>
      </c>
      <c r="L20" s="45">
        <v>0</v>
      </c>
      <c r="M20" s="45">
        <v>0</v>
      </c>
      <c r="N20" s="489">
        <v>4</v>
      </c>
      <c r="O20" s="598">
        <v>25</v>
      </c>
    </row>
    <row r="21" spans="1:15">
      <c r="A21" s="1">
        <v>16</v>
      </c>
      <c r="B21" s="44" t="s">
        <v>790</v>
      </c>
      <c r="C21" s="45" t="s">
        <v>4979</v>
      </c>
      <c r="D21" s="46" t="s">
        <v>946</v>
      </c>
      <c r="E21" s="48" t="s">
        <v>947</v>
      </c>
      <c r="F21" s="234" t="s">
        <v>2593</v>
      </c>
      <c r="G21" s="262" t="s">
        <v>2018</v>
      </c>
      <c r="H21" s="289">
        <v>40000</v>
      </c>
      <c r="I21" s="291" t="s">
        <v>404</v>
      </c>
      <c r="J21" s="45">
        <v>9</v>
      </c>
      <c r="K21" s="45">
        <v>7</v>
      </c>
      <c r="L21" s="45">
        <v>0</v>
      </c>
      <c r="M21" s="45">
        <v>0</v>
      </c>
      <c r="N21" s="489">
        <v>2</v>
      </c>
      <c r="O21" s="598">
        <v>20</v>
      </c>
    </row>
    <row r="22" spans="1:15">
      <c r="A22" s="1">
        <v>17</v>
      </c>
      <c r="B22" s="44" t="s">
        <v>790</v>
      </c>
      <c r="C22" s="45" t="s">
        <v>4979</v>
      </c>
      <c r="D22" s="46" t="s">
        <v>976</v>
      </c>
      <c r="E22" s="48" t="s">
        <v>977</v>
      </c>
      <c r="F22" s="234" t="s">
        <v>2612</v>
      </c>
      <c r="G22" s="46" t="s">
        <v>4055</v>
      </c>
      <c r="H22" s="289">
        <v>40000</v>
      </c>
      <c r="I22" s="291" t="s">
        <v>404</v>
      </c>
      <c r="J22" s="45">
        <v>19</v>
      </c>
      <c r="K22" s="45">
        <v>12</v>
      </c>
      <c r="L22" s="45">
        <v>0</v>
      </c>
      <c r="M22" s="45">
        <v>0</v>
      </c>
      <c r="N22" s="489">
        <v>7</v>
      </c>
      <c r="O22" s="598">
        <v>40</v>
      </c>
    </row>
    <row r="23" spans="1:15">
      <c r="A23" s="1">
        <v>18</v>
      </c>
      <c r="B23" s="44" t="s">
        <v>790</v>
      </c>
      <c r="C23" s="45" t="s">
        <v>4979</v>
      </c>
      <c r="D23" s="46" t="s">
        <v>989</v>
      </c>
      <c r="E23" s="48" t="s">
        <v>990</v>
      </c>
      <c r="F23" s="234" t="s">
        <v>2619</v>
      </c>
      <c r="G23" s="46" t="s">
        <v>4640</v>
      </c>
      <c r="H23" s="289">
        <v>35000</v>
      </c>
      <c r="I23" s="291" t="s">
        <v>404</v>
      </c>
      <c r="J23" s="45">
        <v>19</v>
      </c>
      <c r="K23" s="45">
        <v>16</v>
      </c>
      <c r="L23" s="45">
        <v>0</v>
      </c>
      <c r="M23" s="45">
        <v>0</v>
      </c>
      <c r="N23" s="489">
        <v>3</v>
      </c>
      <c r="O23" s="598">
        <v>45</v>
      </c>
    </row>
    <row r="24" spans="1:15">
      <c r="A24" s="1">
        <v>19</v>
      </c>
      <c r="B24" s="44" t="s">
        <v>790</v>
      </c>
      <c r="C24" s="45" t="s">
        <v>4979</v>
      </c>
      <c r="D24" s="46" t="s">
        <v>991</v>
      </c>
      <c r="E24" s="48" t="s">
        <v>992</v>
      </c>
      <c r="F24" s="234" t="s">
        <v>2620</v>
      </c>
      <c r="G24" s="46" t="s">
        <v>4060</v>
      </c>
      <c r="H24" s="289">
        <v>40000</v>
      </c>
      <c r="I24" s="291" t="s">
        <v>404</v>
      </c>
      <c r="J24" s="45">
        <v>23</v>
      </c>
      <c r="K24" s="45">
        <v>13</v>
      </c>
      <c r="L24" s="45">
        <v>0</v>
      </c>
      <c r="M24" s="45">
        <v>0</v>
      </c>
      <c r="N24" s="489">
        <v>10</v>
      </c>
      <c r="O24" s="598">
        <v>50</v>
      </c>
    </row>
    <row r="25" spans="1:15">
      <c r="A25" s="1">
        <v>20</v>
      </c>
      <c r="B25" s="44" t="s">
        <v>790</v>
      </c>
      <c r="C25" s="45" t="s">
        <v>4979</v>
      </c>
      <c r="D25" s="46" t="s">
        <v>993</v>
      </c>
      <c r="E25" s="48" t="s">
        <v>994</v>
      </c>
      <c r="F25" s="234" t="s">
        <v>2621</v>
      </c>
      <c r="G25" s="46" t="s">
        <v>4061</v>
      </c>
      <c r="H25" s="289">
        <v>40000</v>
      </c>
      <c r="I25" s="291" t="s">
        <v>404</v>
      </c>
      <c r="J25" s="45">
        <v>18</v>
      </c>
      <c r="K25" s="45">
        <v>13</v>
      </c>
      <c r="L25" s="45">
        <v>0</v>
      </c>
      <c r="M25" s="45">
        <v>0</v>
      </c>
      <c r="N25" s="489">
        <v>5</v>
      </c>
      <c r="O25" s="598">
        <v>42</v>
      </c>
    </row>
    <row r="26" spans="1:15">
      <c r="A26" s="1">
        <v>21</v>
      </c>
      <c r="B26" s="44" t="s">
        <v>790</v>
      </c>
      <c r="C26" s="45" t="s">
        <v>4979</v>
      </c>
      <c r="D26" s="46" t="s">
        <v>995</v>
      </c>
      <c r="E26" s="48" t="s">
        <v>996</v>
      </c>
      <c r="F26" s="234" t="s">
        <v>2622</v>
      </c>
      <c r="G26" s="46" t="s">
        <v>4062</v>
      </c>
      <c r="H26" s="289">
        <v>40000</v>
      </c>
      <c r="I26" s="291" t="s">
        <v>404</v>
      </c>
      <c r="J26" s="45">
        <v>19</v>
      </c>
      <c r="K26" s="45">
        <v>12</v>
      </c>
      <c r="L26" s="45">
        <v>0</v>
      </c>
      <c r="M26" s="45">
        <v>0</v>
      </c>
      <c r="N26" s="489">
        <v>7</v>
      </c>
      <c r="O26" s="598">
        <v>40</v>
      </c>
    </row>
    <row r="27" spans="1:15">
      <c r="A27" s="1">
        <v>22</v>
      </c>
      <c r="B27" s="44" t="s">
        <v>790</v>
      </c>
      <c r="C27" s="45" t="s">
        <v>4979</v>
      </c>
      <c r="D27" s="46" t="s">
        <v>997</v>
      </c>
      <c r="E27" s="48" t="s">
        <v>998</v>
      </c>
      <c r="F27" s="234" t="s">
        <v>2623</v>
      </c>
      <c r="G27" s="46" t="s">
        <v>4063</v>
      </c>
      <c r="H27" s="289">
        <v>30000</v>
      </c>
      <c r="I27" s="291" t="s">
        <v>404</v>
      </c>
      <c r="J27" s="45">
        <v>13</v>
      </c>
      <c r="K27" s="45">
        <v>1</v>
      </c>
      <c r="L27" s="45">
        <v>0</v>
      </c>
      <c r="M27" s="45">
        <v>0</v>
      </c>
      <c r="N27" s="489">
        <v>12</v>
      </c>
      <c r="O27" s="598">
        <v>26</v>
      </c>
    </row>
    <row r="28" spans="1:15">
      <c r="A28" s="1">
        <v>23</v>
      </c>
      <c r="B28" s="44" t="s">
        <v>790</v>
      </c>
      <c r="C28" s="45" t="s">
        <v>4979</v>
      </c>
      <c r="D28" s="46" t="s">
        <v>999</v>
      </c>
      <c r="E28" s="48" t="s">
        <v>1000</v>
      </c>
      <c r="F28" s="234" t="s">
        <v>2624</v>
      </c>
      <c r="G28" s="46" t="s">
        <v>4064</v>
      </c>
      <c r="H28" s="289">
        <v>35000</v>
      </c>
      <c r="I28" s="291" t="s">
        <v>404</v>
      </c>
      <c r="J28" s="45">
        <v>17</v>
      </c>
      <c r="K28" s="45">
        <v>13</v>
      </c>
      <c r="L28" s="45">
        <v>0</v>
      </c>
      <c r="M28" s="45">
        <v>0</v>
      </c>
      <c r="N28" s="489">
        <v>4</v>
      </c>
      <c r="O28" s="598">
        <v>34</v>
      </c>
    </row>
    <row r="29" spans="1:15">
      <c r="A29" s="1">
        <v>24</v>
      </c>
      <c r="B29" s="44" t="s">
        <v>790</v>
      </c>
      <c r="C29" s="45" t="s">
        <v>4979</v>
      </c>
      <c r="D29" s="46" t="s">
        <v>1002</v>
      </c>
      <c r="E29" s="48" t="s">
        <v>461</v>
      </c>
      <c r="F29" s="234" t="s">
        <v>2626</v>
      </c>
      <c r="G29" s="46" t="s">
        <v>4065</v>
      </c>
      <c r="H29" s="289">
        <v>35000</v>
      </c>
      <c r="I29" s="291" t="s">
        <v>404</v>
      </c>
      <c r="J29" s="45">
        <v>16</v>
      </c>
      <c r="K29" s="45">
        <v>13</v>
      </c>
      <c r="L29" s="45">
        <v>0</v>
      </c>
      <c r="M29" s="45">
        <v>0</v>
      </c>
      <c r="N29" s="489">
        <v>3</v>
      </c>
      <c r="O29" s="598">
        <v>35</v>
      </c>
    </row>
    <row r="30" spans="1:15">
      <c r="A30" s="1">
        <v>25</v>
      </c>
      <c r="B30" s="44" t="s">
        <v>790</v>
      </c>
      <c r="C30" s="45" t="s">
        <v>4979</v>
      </c>
      <c r="D30" s="45" t="s">
        <v>1003</v>
      </c>
      <c r="E30" s="45" t="s">
        <v>1004</v>
      </c>
      <c r="F30" s="47" t="s">
        <v>2627</v>
      </c>
      <c r="G30" s="45" t="s">
        <v>4066</v>
      </c>
      <c r="H30" s="289">
        <v>30000</v>
      </c>
      <c r="I30" s="291" t="s">
        <v>404</v>
      </c>
      <c r="J30" s="45">
        <v>6</v>
      </c>
      <c r="K30" s="45">
        <v>6</v>
      </c>
      <c r="L30" s="45">
        <v>0</v>
      </c>
      <c r="M30" s="45">
        <v>0</v>
      </c>
      <c r="N30" s="489">
        <v>0</v>
      </c>
      <c r="O30" s="598">
        <v>12</v>
      </c>
    </row>
    <row r="31" spans="1:15" ht="33.75">
      <c r="A31" s="1">
        <v>26</v>
      </c>
      <c r="B31" s="49" t="s">
        <v>1638</v>
      </c>
      <c r="C31" s="50" t="s">
        <v>4980</v>
      </c>
      <c r="D31" s="447" t="s">
        <v>4960</v>
      </c>
      <c r="E31" s="52" t="s">
        <v>1639</v>
      </c>
      <c r="F31" s="235" t="s">
        <v>2629</v>
      </c>
      <c r="G31" s="51" t="s">
        <v>1640</v>
      </c>
      <c r="H31" s="212">
        <v>60000</v>
      </c>
      <c r="I31" s="292">
        <v>60000</v>
      </c>
      <c r="J31" s="51">
        <v>7</v>
      </c>
      <c r="K31" s="51">
        <v>1</v>
      </c>
      <c r="L31" s="51">
        <v>2</v>
      </c>
      <c r="M31" s="51">
        <v>3</v>
      </c>
      <c r="N31" s="492">
        <v>1</v>
      </c>
      <c r="O31" s="601">
        <v>35</v>
      </c>
    </row>
    <row r="32" spans="1:15">
      <c r="A32" s="1">
        <v>27</v>
      </c>
      <c r="B32" s="49" t="s">
        <v>1638</v>
      </c>
      <c r="C32" s="51" t="s">
        <v>4980</v>
      </c>
      <c r="D32" s="51" t="s">
        <v>1674</v>
      </c>
      <c r="E32" s="52" t="s">
        <v>1675</v>
      </c>
      <c r="F32" s="235" t="s">
        <v>2647</v>
      </c>
      <c r="G32" s="51" t="s">
        <v>4077</v>
      </c>
      <c r="H32" s="212">
        <v>5000</v>
      </c>
      <c r="I32" s="293">
        <v>5000</v>
      </c>
      <c r="J32" s="51">
        <v>14</v>
      </c>
      <c r="K32" s="51">
        <v>7</v>
      </c>
      <c r="L32" s="51">
        <v>0</v>
      </c>
      <c r="M32" s="51">
        <v>0</v>
      </c>
      <c r="N32" s="492">
        <v>7</v>
      </c>
      <c r="O32" s="602">
        <v>42</v>
      </c>
    </row>
    <row r="33" spans="1:15">
      <c r="A33" s="1">
        <v>28</v>
      </c>
      <c r="B33" s="49" t="s">
        <v>1638</v>
      </c>
      <c r="C33" s="51" t="s">
        <v>4980</v>
      </c>
      <c r="D33" s="51" t="s">
        <v>1678</v>
      </c>
      <c r="E33" s="52" t="s">
        <v>1679</v>
      </c>
      <c r="F33" s="235" t="s">
        <v>2649</v>
      </c>
      <c r="G33" s="51" t="s">
        <v>4079</v>
      </c>
      <c r="H33" s="212">
        <v>50000</v>
      </c>
      <c r="I33" s="293">
        <v>50000</v>
      </c>
      <c r="J33" s="51">
        <v>17</v>
      </c>
      <c r="K33" s="51">
        <v>5</v>
      </c>
      <c r="L33" s="51">
        <v>5</v>
      </c>
      <c r="M33" s="51">
        <v>2</v>
      </c>
      <c r="N33" s="492">
        <v>5</v>
      </c>
      <c r="O33" s="602">
        <v>55</v>
      </c>
    </row>
    <row r="34" spans="1:15">
      <c r="A34" s="1">
        <v>29</v>
      </c>
      <c r="B34" s="49" t="s">
        <v>1638</v>
      </c>
      <c r="C34" s="51" t="s">
        <v>4980</v>
      </c>
      <c r="D34" s="51" t="s">
        <v>1686</v>
      </c>
      <c r="E34" s="52" t="s">
        <v>1687</v>
      </c>
      <c r="F34" s="235" t="s">
        <v>2653</v>
      </c>
      <c r="G34" s="51" t="s">
        <v>4082</v>
      </c>
      <c r="H34" s="212">
        <v>30000</v>
      </c>
      <c r="I34" s="293">
        <v>30000</v>
      </c>
      <c r="J34" s="51">
        <v>19</v>
      </c>
      <c r="K34" s="51">
        <v>15</v>
      </c>
      <c r="L34" s="51">
        <v>0</v>
      </c>
      <c r="M34" s="51">
        <v>0</v>
      </c>
      <c r="N34" s="492">
        <v>4</v>
      </c>
      <c r="O34" s="602">
        <v>45</v>
      </c>
    </row>
    <row r="35" spans="1:15" ht="22.5">
      <c r="A35" s="1">
        <v>30</v>
      </c>
      <c r="B35" s="61" t="s">
        <v>1131</v>
      </c>
      <c r="C35" s="62" t="s">
        <v>4979</v>
      </c>
      <c r="D35" s="62" t="s">
        <v>1210</v>
      </c>
      <c r="E35" s="63" t="s">
        <v>1211</v>
      </c>
      <c r="F35" s="236" t="s">
        <v>2728</v>
      </c>
      <c r="G35" s="62" t="s">
        <v>4131</v>
      </c>
      <c r="H35" s="219" t="s">
        <v>3654</v>
      </c>
      <c r="I35" s="219" t="s">
        <v>3654</v>
      </c>
      <c r="J35" s="62">
        <v>20</v>
      </c>
      <c r="K35" s="62">
        <v>13</v>
      </c>
      <c r="L35" s="62">
        <v>0</v>
      </c>
      <c r="M35" s="62">
        <v>0</v>
      </c>
      <c r="N35" s="496">
        <v>7</v>
      </c>
      <c r="O35" s="605">
        <v>40</v>
      </c>
    </row>
    <row r="36" spans="1:15" ht="22.5">
      <c r="A36" s="1">
        <v>31</v>
      </c>
      <c r="B36" s="61" t="s">
        <v>1131</v>
      </c>
      <c r="C36" s="62" t="s">
        <v>4979</v>
      </c>
      <c r="D36" s="62" t="s">
        <v>1257</v>
      </c>
      <c r="E36" s="63" t="s">
        <v>1258</v>
      </c>
      <c r="F36" s="236" t="s">
        <v>2754</v>
      </c>
      <c r="G36" s="62" t="s">
        <v>4148</v>
      </c>
      <c r="H36" s="219" t="s">
        <v>3654</v>
      </c>
      <c r="I36" s="219" t="s">
        <v>3654</v>
      </c>
      <c r="J36" s="62">
        <v>49</v>
      </c>
      <c r="K36" s="62">
        <v>43</v>
      </c>
      <c r="L36" s="62">
        <v>0</v>
      </c>
      <c r="M36" s="62">
        <v>0</v>
      </c>
      <c r="N36" s="496">
        <v>6</v>
      </c>
      <c r="O36" s="605">
        <v>98</v>
      </c>
    </row>
    <row r="37" spans="1:15">
      <c r="A37" s="1">
        <v>32</v>
      </c>
      <c r="B37" s="64" t="s">
        <v>1007</v>
      </c>
      <c r="C37" s="65" t="s">
        <v>4979</v>
      </c>
      <c r="D37" s="66" t="s">
        <v>1012</v>
      </c>
      <c r="E37" s="67" t="s">
        <v>1013</v>
      </c>
      <c r="F37" s="237" t="s">
        <v>3544</v>
      </c>
      <c r="G37" s="66" t="s">
        <v>4206</v>
      </c>
      <c r="H37" s="295">
        <v>35000</v>
      </c>
      <c r="I37" s="296">
        <v>35000</v>
      </c>
      <c r="J37" s="66">
        <v>13</v>
      </c>
      <c r="K37" s="65">
        <v>9</v>
      </c>
      <c r="L37" s="65">
        <v>4</v>
      </c>
      <c r="M37" s="65">
        <v>0</v>
      </c>
      <c r="N37" s="498">
        <v>0</v>
      </c>
      <c r="O37" s="606">
        <v>30</v>
      </c>
    </row>
    <row r="38" spans="1:15">
      <c r="A38" s="1">
        <v>33</v>
      </c>
      <c r="B38" s="64" t="s">
        <v>1007</v>
      </c>
      <c r="C38" s="65" t="s">
        <v>4980</v>
      </c>
      <c r="D38" s="66" t="s">
        <v>1033</v>
      </c>
      <c r="E38" s="67" t="s">
        <v>1034</v>
      </c>
      <c r="F38" s="237" t="s">
        <v>3557</v>
      </c>
      <c r="G38" s="66" t="s">
        <v>4210</v>
      </c>
      <c r="H38" s="295">
        <v>25000</v>
      </c>
      <c r="I38" s="296">
        <v>35000</v>
      </c>
      <c r="J38" s="66">
        <v>15</v>
      </c>
      <c r="K38" s="65">
        <v>5</v>
      </c>
      <c r="L38" s="65">
        <v>0</v>
      </c>
      <c r="M38" s="65">
        <v>0</v>
      </c>
      <c r="N38" s="498">
        <v>10</v>
      </c>
      <c r="O38" s="606">
        <v>50</v>
      </c>
    </row>
    <row r="39" spans="1:15">
      <c r="A39" s="1">
        <v>34</v>
      </c>
      <c r="B39" s="64" t="s">
        <v>1007</v>
      </c>
      <c r="C39" s="65" t="s">
        <v>4979</v>
      </c>
      <c r="D39" s="66" t="s">
        <v>1041</v>
      </c>
      <c r="E39" s="67" t="s">
        <v>1042</v>
      </c>
      <c r="F39" s="237" t="s">
        <v>3560</v>
      </c>
      <c r="G39" s="66" t="s">
        <v>4213</v>
      </c>
      <c r="H39" s="295">
        <v>40000</v>
      </c>
      <c r="I39" s="296">
        <v>40000</v>
      </c>
      <c r="J39" s="66">
        <v>25</v>
      </c>
      <c r="K39" s="65">
        <v>17</v>
      </c>
      <c r="L39" s="65">
        <v>0</v>
      </c>
      <c r="M39" s="65">
        <v>0</v>
      </c>
      <c r="N39" s="498">
        <v>8</v>
      </c>
      <c r="O39" s="606">
        <v>66</v>
      </c>
    </row>
    <row r="40" spans="1:15">
      <c r="A40" s="1">
        <v>35</v>
      </c>
      <c r="B40" s="64" t="s">
        <v>1007</v>
      </c>
      <c r="C40" s="65" t="s">
        <v>4979</v>
      </c>
      <c r="D40" s="66" t="s">
        <v>1043</v>
      </c>
      <c r="E40" s="67" t="s">
        <v>1044</v>
      </c>
      <c r="F40" s="237" t="s">
        <v>3561</v>
      </c>
      <c r="G40" s="66" t="s">
        <v>4214</v>
      </c>
      <c r="H40" s="295">
        <v>30000</v>
      </c>
      <c r="I40" s="296">
        <v>30000</v>
      </c>
      <c r="J40" s="66">
        <v>14</v>
      </c>
      <c r="K40" s="65">
        <v>5</v>
      </c>
      <c r="L40" s="65">
        <v>0</v>
      </c>
      <c r="M40" s="65">
        <v>0</v>
      </c>
      <c r="N40" s="498">
        <v>9</v>
      </c>
      <c r="O40" s="606">
        <v>46</v>
      </c>
    </row>
    <row r="41" spans="1:15">
      <c r="A41" s="1">
        <v>36</v>
      </c>
      <c r="B41" s="64" t="s">
        <v>1007</v>
      </c>
      <c r="C41" s="65" t="s">
        <v>4979</v>
      </c>
      <c r="D41" s="66" t="s">
        <v>1045</v>
      </c>
      <c r="E41" s="67" t="s">
        <v>1046</v>
      </c>
      <c r="F41" s="237" t="s">
        <v>3562</v>
      </c>
      <c r="G41" s="66" t="s">
        <v>4215</v>
      </c>
      <c r="H41" s="295">
        <v>30000</v>
      </c>
      <c r="I41" s="296">
        <v>30000</v>
      </c>
      <c r="J41" s="66">
        <v>14</v>
      </c>
      <c r="K41" s="65">
        <v>13</v>
      </c>
      <c r="L41" s="65">
        <v>0</v>
      </c>
      <c r="M41" s="65">
        <v>0</v>
      </c>
      <c r="N41" s="498">
        <v>1</v>
      </c>
      <c r="O41" s="606">
        <v>30</v>
      </c>
    </row>
    <row r="42" spans="1:15">
      <c r="A42" s="1">
        <v>37</v>
      </c>
      <c r="B42" s="64" t="s">
        <v>1007</v>
      </c>
      <c r="C42" s="65" t="s">
        <v>4979</v>
      </c>
      <c r="D42" s="66" t="s">
        <v>136</v>
      </c>
      <c r="E42" s="67" t="s">
        <v>1082</v>
      </c>
      <c r="F42" s="237" t="s">
        <v>3584</v>
      </c>
      <c r="G42" s="66" t="s">
        <v>4229</v>
      </c>
      <c r="H42" s="295">
        <v>40000</v>
      </c>
      <c r="I42" s="296">
        <v>40000</v>
      </c>
      <c r="J42" s="66">
        <v>14</v>
      </c>
      <c r="K42" s="65">
        <v>4</v>
      </c>
      <c r="L42" s="65">
        <v>0</v>
      </c>
      <c r="M42" s="65">
        <v>0</v>
      </c>
      <c r="N42" s="498">
        <v>10</v>
      </c>
      <c r="O42" s="606">
        <v>48</v>
      </c>
    </row>
    <row r="43" spans="1:15">
      <c r="A43" s="1">
        <v>38</v>
      </c>
      <c r="B43" s="64" t="s">
        <v>1007</v>
      </c>
      <c r="C43" s="65" t="s">
        <v>4979</v>
      </c>
      <c r="D43" s="66" t="s">
        <v>1098</v>
      </c>
      <c r="E43" s="67" t="s">
        <v>1099</v>
      </c>
      <c r="F43" s="237" t="s">
        <v>3593</v>
      </c>
      <c r="G43" s="66" t="s">
        <v>4234</v>
      </c>
      <c r="H43" s="295">
        <v>30000</v>
      </c>
      <c r="I43" s="296">
        <v>30000</v>
      </c>
      <c r="J43" s="66">
        <v>13</v>
      </c>
      <c r="K43" s="65">
        <v>6</v>
      </c>
      <c r="L43" s="65">
        <v>0</v>
      </c>
      <c r="M43" s="65">
        <v>0</v>
      </c>
      <c r="N43" s="498">
        <v>7</v>
      </c>
      <c r="O43" s="606">
        <v>40</v>
      </c>
    </row>
    <row r="44" spans="1:15">
      <c r="A44" s="1">
        <v>39</v>
      </c>
      <c r="B44" s="64" t="s">
        <v>1007</v>
      </c>
      <c r="C44" s="65" t="s">
        <v>4980</v>
      </c>
      <c r="D44" s="66" t="s">
        <v>1109</v>
      </c>
      <c r="E44" s="67" t="s">
        <v>1110</v>
      </c>
      <c r="F44" s="237" t="s">
        <v>3599</v>
      </c>
      <c r="G44" s="66" t="s">
        <v>4239</v>
      </c>
      <c r="H44" s="295">
        <v>20000</v>
      </c>
      <c r="I44" s="296">
        <v>20000</v>
      </c>
      <c r="J44" s="66">
        <v>11</v>
      </c>
      <c r="K44" s="65">
        <v>3</v>
      </c>
      <c r="L44" s="65">
        <v>0</v>
      </c>
      <c r="M44" s="65">
        <v>0</v>
      </c>
      <c r="N44" s="498">
        <v>8</v>
      </c>
      <c r="O44" s="606">
        <v>38</v>
      </c>
    </row>
    <row r="45" spans="1:15">
      <c r="A45" s="1">
        <v>40</v>
      </c>
      <c r="B45" s="22" t="s">
        <v>1460</v>
      </c>
      <c r="C45" s="23" t="s">
        <v>4980</v>
      </c>
      <c r="D45" s="23" t="s">
        <v>1461</v>
      </c>
      <c r="E45" s="24" t="s">
        <v>1462</v>
      </c>
      <c r="F45" s="238" t="s">
        <v>2833</v>
      </c>
      <c r="G45" s="23" t="s">
        <v>4857</v>
      </c>
      <c r="H45" s="298">
        <v>40000</v>
      </c>
      <c r="I45" s="298">
        <v>40000</v>
      </c>
      <c r="J45" s="23">
        <v>4</v>
      </c>
      <c r="K45" s="23">
        <v>3</v>
      </c>
      <c r="L45" s="23">
        <v>0</v>
      </c>
      <c r="M45" s="23">
        <v>0</v>
      </c>
      <c r="N45" s="502">
        <v>1</v>
      </c>
      <c r="O45" s="608">
        <v>10</v>
      </c>
    </row>
    <row r="46" spans="1:15">
      <c r="A46" s="1">
        <v>41</v>
      </c>
      <c r="B46" s="22" t="s">
        <v>1460</v>
      </c>
      <c r="C46" s="23" t="s">
        <v>4980</v>
      </c>
      <c r="D46" s="23" t="s">
        <v>1463</v>
      </c>
      <c r="E46" s="24" t="s">
        <v>1464</v>
      </c>
      <c r="F46" s="238" t="s">
        <v>2834</v>
      </c>
      <c r="G46" s="23" t="s">
        <v>4858</v>
      </c>
      <c r="H46" s="298">
        <v>40000</v>
      </c>
      <c r="I46" s="298">
        <v>40000</v>
      </c>
      <c r="J46" s="23">
        <v>10</v>
      </c>
      <c r="K46" s="23">
        <v>10</v>
      </c>
      <c r="L46" s="23">
        <v>0</v>
      </c>
      <c r="M46" s="23">
        <v>0</v>
      </c>
      <c r="N46" s="502">
        <v>0</v>
      </c>
      <c r="O46" s="608">
        <v>30</v>
      </c>
    </row>
    <row r="47" spans="1:15">
      <c r="A47" s="1">
        <v>42</v>
      </c>
      <c r="B47" s="22" t="s">
        <v>1460</v>
      </c>
      <c r="C47" s="23" t="s">
        <v>4980</v>
      </c>
      <c r="D47" s="23" t="s">
        <v>1465</v>
      </c>
      <c r="E47" s="24" t="s">
        <v>1466</v>
      </c>
      <c r="F47" s="238" t="s">
        <v>2835</v>
      </c>
      <c r="G47" s="23" t="s">
        <v>4859</v>
      </c>
      <c r="H47" s="298">
        <v>40000</v>
      </c>
      <c r="I47" s="298">
        <v>40000</v>
      </c>
      <c r="J47" s="23">
        <v>7</v>
      </c>
      <c r="K47" s="23">
        <v>3</v>
      </c>
      <c r="L47" s="23">
        <v>0</v>
      </c>
      <c r="M47" s="23">
        <v>0</v>
      </c>
      <c r="N47" s="503">
        <v>4</v>
      </c>
      <c r="O47" s="608">
        <v>20</v>
      </c>
    </row>
    <row r="48" spans="1:15">
      <c r="A48" s="1">
        <v>43</v>
      </c>
      <c r="B48" s="22" t="s">
        <v>1460</v>
      </c>
      <c r="C48" s="23" t="s">
        <v>4980</v>
      </c>
      <c r="D48" s="23" t="s">
        <v>1470</v>
      </c>
      <c r="E48" s="24" t="s">
        <v>1471</v>
      </c>
      <c r="F48" s="238" t="s">
        <v>2837</v>
      </c>
      <c r="G48" s="23" t="s">
        <v>4856</v>
      </c>
      <c r="H48" s="220">
        <v>25000</v>
      </c>
      <c r="I48" s="220">
        <v>25000</v>
      </c>
      <c r="J48" s="23">
        <v>5</v>
      </c>
      <c r="K48" s="23">
        <v>0</v>
      </c>
      <c r="L48" s="23">
        <v>0</v>
      </c>
      <c r="M48" s="23">
        <v>0</v>
      </c>
      <c r="N48" s="502">
        <v>5</v>
      </c>
      <c r="O48" s="608">
        <v>10</v>
      </c>
    </row>
    <row r="49" spans="1:15">
      <c r="A49" s="1">
        <v>44</v>
      </c>
      <c r="B49" s="22" t="s">
        <v>1460</v>
      </c>
      <c r="C49" s="23" t="s">
        <v>4980</v>
      </c>
      <c r="D49" s="23" t="s">
        <v>1473</v>
      </c>
      <c r="E49" s="24" t="s">
        <v>1474</v>
      </c>
      <c r="F49" s="238" t="s">
        <v>2839</v>
      </c>
      <c r="G49" s="23" t="s">
        <v>4248</v>
      </c>
      <c r="H49" s="220">
        <v>30000</v>
      </c>
      <c r="I49" s="220">
        <v>30000</v>
      </c>
      <c r="J49" s="23">
        <v>5</v>
      </c>
      <c r="K49" s="23">
        <v>2</v>
      </c>
      <c r="L49" s="23">
        <v>0</v>
      </c>
      <c r="M49" s="23">
        <v>0</v>
      </c>
      <c r="N49" s="502">
        <v>3</v>
      </c>
      <c r="O49" s="608">
        <v>13</v>
      </c>
    </row>
    <row r="50" spans="1:15">
      <c r="A50" s="1">
        <v>45</v>
      </c>
      <c r="B50" s="22" t="s">
        <v>1460</v>
      </c>
      <c r="C50" s="23" t="s">
        <v>4980</v>
      </c>
      <c r="D50" s="23" t="s">
        <v>1485</v>
      </c>
      <c r="E50" s="24" t="s">
        <v>1486</v>
      </c>
      <c r="F50" s="238" t="s">
        <v>2845</v>
      </c>
      <c r="G50" s="23" t="s">
        <v>4730</v>
      </c>
      <c r="H50" s="220">
        <v>40000</v>
      </c>
      <c r="I50" s="220">
        <v>40000</v>
      </c>
      <c r="J50" s="23">
        <v>10</v>
      </c>
      <c r="K50" s="23">
        <v>10</v>
      </c>
      <c r="L50" s="23">
        <v>0</v>
      </c>
      <c r="M50" s="23">
        <v>0</v>
      </c>
      <c r="N50" s="502">
        <v>0</v>
      </c>
      <c r="O50" s="608">
        <v>30</v>
      </c>
    </row>
    <row r="51" spans="1:15" ht="22.5">
      <c r="A51" s="1">
        <v>46</v>
      </c>
      <c r="B51" s="22" t="s">
        <v>1460</v>
      </c>
      <c r="C51" s="23" t="s">
        <v>4980</v>
      </c>
      <c r="D51" s="23" t="s">
        <v>1490</v>
      </c>
      <c r="E51" s="24" t="s">
        <v>1491</v>
      </c>
      <c r="F51" s="238" t="s">
        <v>2847</v>
      </c>
      <c r="G51" s="23" t="s">
        <v>4254</v>
      </c>
      <c r="H51" s="220" t="s">
        <v>3675</v>
      </c>
      <c r="I51" s="220" t="s">
        <v>3675</v>
      </c>
      <c r="J51" s="23">
        <v>5</v>
      </c>
      <c r="K51" s="23">
        <v>5</v>
      </c>
      <c r="L51" s="23">
        <v>0</v>
      </c>
      <c r="M51" s="23">
        <v>0</v>
      </c>
      <c r="N51" s="502">
        <v>0</v>
      </c>
      <c r="O51" s="608">
        <v>10</v>
      </c>
    </row>
    <row r="52" spans="1:15">
      <c r="A52" s="1">
        <v>47</v>
      </c>
      <c r="B52" s="69" t="s">
        <v>1558</v>
      </c>
      <c r="C52" s="70" t="s">
        <v>4979</v>
      </c>
      <c r="D52" s="70" t="s">
        <v>1559</v>
      </c>
      <c r="E52" s="70" t="s">
        <v>1560</v>
      </c>
      <c r="F52" s="71" t="s">
        <v>2859</v>
      </c>
      <c r="G52" s="70" t="s">
        <v>4258</v>
      </c>
      <c r="H52" s="301">
        <v>45000</v>
      </c>
      <c r="I52" s="302">
        <v>45000</v>
      </c>
      <c r="J52" s="70">
        <v>19</v>
      </c>
      <c r="K52" s="72">
        <v>14</v>
      </c>
      <c r="L52" s="72">
        <v>0</v>
      </c>
      <c r="M52" s="72">
        <v>0</v>
      </c>
      <c r="N52" s="505">
        <v>5</v>
      </c>
      <c r="O52" s="609">
        <v>38</v>
      </c>
    </row>
    <row r="53" spans="1:15">
      <c r="A53" s="1">
        <v>48</v>
      </c>
      <c r="B53" s="69" t="s">
        <v>1558</v>
      </c>
      <c r="C53" s="70" t="s">
        <v>4979</v>
      </c>
      <c r="D53" s="70" t="s">
        <v>1570</v>
      </c>
      <c r="E53" s="70" t="s">
        <v>1571</v>
      </c>
      <c r="F53" s="71" t="s">
        <v>2865</v>
      </c>
      <c r="G53" s="70" t="s">
        <v>4264</v>
      </c>
      <c r="H53" s="301">
        <v>50000</v>
      </c>
      <c r="I53" s="302">
        <v>50000</v>
      </c>
      <c r="J53" s="70">
        <v>17</v>
      </c>
      <c r="K53" s="72">
        <v>5</v>
      </c>
      <c r="L53" s="72">
        <v>8</v>
      </c>
      <c r="M53" s="72">
        <v>0</v>
      </c>
      <c r="N53" s="505">
        <v>4</v>
      </c>
      <c r="O53" s="610">
        <v>46</v>
      </c>
    </row>
    <row r="54" spans="1:15">
      <c r="A54" s="1">
        <v>49</v>
      </c>
      <c r="B54" s="69" t="s">
        <v>1558</v>
      </c>
      <c r="C54" s="70" t="s">
        <v>4979</v>
      </c>
      <c r="D54" s="70" t="s">
        <v>1572</v>
      </c>
      <c r="E54" s="70" t="s">
        <v>1573</v>
      </c>
      <c r="F54" s="71" t="s">
        <v>2866</v>
      </c>
      <c r="G54" s="70" t="s">
        <v>4265</v>
      </c>
      <c r="H54" s="301">
        <v>40000</v>
      </c>
      <c r="I54" s="302">
        <v>40000</v>
      </c>
      <c r="J54" s="70">
        <v>15</v>
      </c>
      <c r="K54" s="72">
        <v>5</v>
      </c>
      <c r="L54" s="72">
        <v>0</v>
      </c>
      <c r="M54" s="72">
        <v>0</v>
      </c>
      <c r="N54" s="505">
        <v>10</v>
      </c>
      <c r="O54" s="609">
        <v>40</v>
      </c>
    </row>
    <row r="55" spans="1:15">
      <c r="A55" s="1">
        <v>50</v>
      </c>
      <c r="B55" s="69" t="s">
        <v>1558</v>
      </c>
      <c r="C55" s="70" t="s">
        <v>4979</v>
      </c>
      <c r="D55" s="70" t="s">
        <v>1574</v>
      </c>
      <c r="E55" s="70" t="s">
        <v>1575</v>
      </c>
      <c r="F55" s="71" t="s">
        <v>2867</v>
      </c>
      <c r="G55" s="70" t="s">
        <v>4266</v>
      </c>
      <c r="H55" s="301">
        <v>50000</v>
      </c>
      <c r="I55" s="302">
        <v>50000</v>
      </c>
      <c r="J55" s="70">
        <v>7</v>
      </c>
      <c r="K55" s="72">
        <v>0</v>
      </c>
      <c r="L55" s="72">
        <v>7</v>
      </c>
      <c r="M55" s="72">
        <v>0</v>
      </c>
      <c r="N55" s="506" t="s">
        <v>625</v>
      </c>
      <c r="O55" s="609">
        <v>21</v>
      </c>
    </row>
    <row r="56" spans="1:15">
      <c r="A56" s="1">
        <v>51</v>
      </c>
      <c r="B56" s="69" t="s">
        <v>1558</v>
      </c>
      <c r="C56" s="70" t="s">
        <v>4980</v>
      </c>
      <c r="D56" s="70" t="s">
        <v>1589</v>
      </c>
      <c r="E56" s="70" t="s">
        <v>1590</v>
      </c>
      <c r="F56" s="71" t="s">
        <v>2879</v>
      </c>
      <c r="G56" s="70" t="s">
        <v>4276</v>
      </c>
      <c r="H56" s="303">
        <v>40000</v>
      </c>
      <c r="I56" s="304">
        <v>40000</v>
      </c>
      <c r="J56" s="70">
        <v>10</v>
      </c>
      <c r="K56" s="72">
        <v>2</v>
      </c>
      <c r="L56" s="72">
        <v>0</v>
      </c>
      <c r="M56" s="72">
        <v>0</v>
      </c>
      <c r="N56" s="505">
        <v>8</v>
      </c>
      <c r="O56" s="611">
        <v>28</v>
      </c>
    </row>
    <row r="57" spans="1:15">
      <c r="A57" s="1">
        <v>52</v>
      </c>
      <c r="B57" s="77" t="s">
        <v>2310</v>
      </c>
      <c r="C57" s="78" t="s">
        <v>4979</v>
      </c>
      <c r="D57" s="78" t="s">
        <v>1463</v>
      </c>
      <c r="E57" s="79" t="s">
        <v>2311</v>
      </c>
      <c r="F57" s="240" t="s">
        <v>2907</v>
      </c>
      <c r="G57" s="78" t="s">
        <v>4289</v>
      </c>
      <c r="H57" s="309">
        <v>40000</v>
      </c>
      <c r="I57" s="310">
        <v>45000</v>
      </c>
      <c r="J57" s="78">
        <v>11</v>
      </c>
      <c r="K57" s="78">
        <v>7</v>
      </c>
      <c r="L57" s="78">
        <v>0</v>
      </c>
      <c r="M57" s="78">
        <v>0</v>
      </c>
      <c r="N57" s="509">
        <v>4</v>
      </c>
      <c r="O57" s="613">
        <v>33</v>
      </c>
    </row>
    <row r="58" spans="1:15">
      <c r="A58" s="1">
        <v>53</v>
      </c>
      <c r="B58" s="77" t="s">
        <v>2310</v>
      </c>
      <c r="C58" s="78" t="s">
        <v>4979</v>
      </c>
      <c r="D58" s="78" t="s">
        <v>2312</v>
      </c>
      <c r="E58" s="79" t="s">
        <v>1616</v>
      </c>
      <c r="F58" s="240" t="s">
        <v>2908</v>
      </c>
      <c r="G58" s="78" t="s">
        <v>4290</v>
      </c>
      <c r="H58" s="309">
        <v>30000</v>
      </c>
      <c r="I58" s="310">
        <v>35000</v>
      </c>
      <c r="J58" s="78">
        <v>6</v>
      </c>
      <c r="K58" s="78">
        <v>0</v>
      </c>
      <c r="L58" s="78">
        <v>0</v>
      </c>
      <c r="M58" s="78">
        <v>0</v>
      </c>
      <c r="N58" s="509">
        <v>6</v>
      </c>
      <c r="O58" s="613">
        <v>18</v>
      </c>
    </row>
    <row r="59" spans="1:15">
      <c r="A59" s="1">
        <v>54</v>
      </c>
      <c r="B59" s="77" t="s">
        <v>2310</v>
      </c>
      <c r="C59" s="78" t="s">
        <v>4979</v>
      </c>
      <c r="D59" s="78" t="s">
        <v>2313</v>
      </c>
      <c r="E59" s="79" t="s">
        <v>2314</v>
      </c>
      <c r="F59" s="240" t="s">
        <v>2909</v>
      </c>
      <c r="G59" s="78" t="s">
        <v>4291</v>
      </c>
      <c r="H59" s="309">
        <v>40000</v>
      </c>
      <c r="I59" s="310">
        <v>45000</v>
      </c>
      <c r="J59" s="78">
        <v>9</v>
      </c>
      <c r="K59" s="78">
        <v>5</v>
      </c>
      <c r="L59" s="78">
        <v>0</v>
      </c>
      <c r="M59" s="78">
        <v>0</v>
      </c>
      <c r="N59" s="509">
        <v>4</v>
      </c>
      <c r="O59" s="613">
        <v>27</v>
      </c>
    </row>
    <row r="60" spans="1:15">
      <c r="A60" s="1">
        <v>55</v>
      </c>
      <c r="B60" s="77" t="s">
        <v>2310</v>
      </c>
      <c r="C60" s="78" t="s">
        <v>4979</v>
      </c>
      <c r="D60" s="78" t="s">
        <v>383</v>
      </c>
      <c r="E60" s="79" t="s">
        <v>2315</v>
      </c>
      <c r="F60" s="240" t="s">
        <v>2910</v>
      </c>
      <c r="G60" s="78" t="s">
        <v>4292</v>
      </c>
      <c r="H60" s="309">
        <v>40000</v>
      </c>
      <c r="I60" s="310">
        <v>45000</v>
      </c>
      <c r="J60" s="78">
        <v>10</v>
      </c>
      <c r="K60" s="78">
        <v>5</v>
      </c>
      <c r="L60" s="78">
        <v>0</v>
      </c>
      <c r="M60" s="78">
        <v>0</v>
      </c>
      <c r="N60" s="509">
        <v>5</v>
      </c>
      <c r="O60" s="613">
        <v>30</v>
      </c>
    </row>
    <row r="61" spans="1:15">
      <c r="A61" s="1">
        <v>56</v>
      </c>
      <c r="B61" s="77" t="s">
        <v>2310</v>
      </c>
      <c r="C61" s="78" t="s">
        <v>4979</v>
      </c>
      <c r="D61" s="78" t="s">
        <v>2316</v>
      </c>
      <c r="E61" s="79" t="s">
        <v>2317</v>
      </c>
      <c r="F61" s="240" t="s">
        <v>2913</v>
      </c>
      <c r="G61" s="78" t="s">
        <v>4295</v>
      </c>
      <c r="H61" s="309">
        <v>40000</v>
      </c>
      <c r="I61" s="310">
        <v>40000</v>
      </c>
      <c r="J61" s="78">
        <v>29</v>
      </c>
      <c r="K61" s="78">
        <v>15</v>
      </c>
      <c r="L61" s="78">
        <v>0</v>
      </c>
      <c r="M61" s="78">
        <v>0</v>
      </c>
      <c r="N61" s="509">
        <v>14</v>
      </c>
      <c r="O61" s="613">
        <v>60</v>
      </c>
    </row>
    <row r="62" spans="1:15">
      <c r="A62" s="1">
        <v>57</v>
      </c>
      <c r="B62" s="77" t="s">
        <v>2310</v>
      </c>
      <c r="C62" s="78" t="s">
        <v>4979</v>
      </c>
      <c r="D62" s="78" t="s">
        <v>1472</v>
      </c>
      <c r="E62" s="79" t="s">
        <v>1875</v>
      </c>
      <c r="F62" s="240" t="s">
        <v>2914</v>
      </c>
      <c r="G62" s="78" t="s">
        <v>4296</v>
      </c>
      <c r="H62" s="309">
        <v>40000</v>
      </c>
      <c r="I62" s="310">
        <v>45000</v>
      </c>
      <c r="J62" s="78">
        <v>19</v>
      </c>
      <c r="K62" s="78">
        <v>4</v>
      </c>
      <c r="L62" s="78">
        <v>0</v>
      </c>
      <c r="M62" s="78">
        <v>0</v>
      </c>
      <c r="N62" s="509">
        <v>15</v>
      </c>
      <c r="O62" s="613">
        <v>57</v>
      </c>
    </row>
    <row r="63" spans="1:15">
      <c r="A63" s="1">
        <v>58</v>
      </c>
      <c r="B63" s="77" t="s">
        <v>2310</v>
      </c>
      <c r="C63" s="78" t="s">
        <v>4979</v>
      </c>
      <c r="D63" s="78" t="s">
        <v>2320</v>
      </c>
      <c r="E63" s="79" t="s">
        <v>2321</v>
      </c>
      <c r="F63" s="240" t="s">
        <v>2916</v>
      </c>
      <c r="G63" s="78" t="s">
        <v>4298</v>
      </c>
      <c r="H63" s="309">
        <v>40000</v>
      </c>
      <c r="I63" s="310">
        <v>45000</v>
      </c>
      <c r="J63" s="78">
        <v>13</v>
      </c>
      <c r="K63" s="78">
        <v>5</v>
      </c>
      <c r="L63" s="78">
        <v>0</v>
      </c>
      <c r="M63" s="78">
        <v>0</v>
      </c>
      <c r="N63" s="509">
        <v>8</v>
      </c>
      <c r="O63" s="613">
        <v>39</v>
      </c>
    </row>
    <row r="64" spans="1:15">
      <c r="A64" s="1">
        <v>59</v>
      </c>
      <c r="B64" s="77" t="s">
        <v>2310</v>
      </c>
      <c r="C64" s="78" t="s">
        <v>4979</v>
      </c>
      <c r="D64" s="78" t="s">
        <v>2322</v>
      </c>
      <c r="E64" s="79" t="s">
        <v>2323</v>
      </c>
      <c r="F64" s="240" t="s">
        <v>2917</v>
      </c>
      <c r="G64" s="78" t="s">
        <v>4299</v>
      </c>
      <c r="H64" s="309">
        <v>40000</v>
      </c>
      <c r="I64" s="310">
        <v>45000</v>
      </c>
      <c r="J64" s="78">
        <v>13</v>
      </c>
      <c r="K64" s="78">
        <v>7</v>
      </c>
      <c r="L64" s="78">
        <v>0</v>
      </c>
      <c r="M64" s="78">
        <v>0</v>
      </c>
      <c r="N64" s="509">
        <v>6</v>
      </c>
      <c r="O64" s="613">
        <v>39</v>
      </c>
    </row>
    <row r="65" spans="1:15">
      <c r="A65" s="1">
        <v>60</v>
      </c>
      <c r="B65" s="77" t="s">
        <v>2310</v>
      </c>
      <c r="C65" s="78" t="s">
        <v>4979</v>
      </c>
      <c r="D65" s="78" t="s">
        <v>2325</v>
      </c>
      <c r="E65" s="79" t="s">
        <v>2326</v>
      </c>
      <c r="F65" s="240" t="s">
        <v>2919</v>
      </c>
      <c r="G65" s="78" t="s">
        <v>4301</v>
      </c>
      <c r="H65" s="309">
        <v>40000</v>
      </c>
      <c r="I65" s="310">
        <v>45000</v>
      </c>
      <c r="J65" s="78">
        <v>19</v>
      </c>
      <c r="K65" s="78">
        <v>14</v>
      </c>
      <c r="L65" s="78">
        <v>0</v>
      </c>
      <c r="M65" s="78">
        <v>0</v>
      </c>
      <c r="N65" s="509">
        <v>5</v>
      </c>
      <c r="O65" s="613">
        <v>57</v>
      </c>
    </row>
    <row r="66" spans="1:15">
      <c r="A66" s="1">
        <v>61</v>
      </c>
      <c r="B66" s="77" t="s">
        <v>2310</v>
      </c>
      <c r="C66" s="78" t="s">
        <v>4979</v>
      </c>
      <c r="D66" s="78" t="s">
        <v>2328</v>
      </c>
      <c r="E66" s="79" t="s">
        <v>2329</v>
      </c>
      <c r="F66" s="240" t="s">
        <v>2921</v>
      </c>
      <c r="G66" s="78" t="s">
        <v>4303</v>
      </c>
      <c r="H66" s="309">
        <v>40000</v>
      </c>
      <c r="I66" s="310">
        <v>45000</v>
      </c>
      <c r="J66" s="78">
        <v>9</v>
      </c>
      <c r="K66" s="78">
        <v>6</v>
      </c>
      <c r="L66" s="78">
        <v>0</v>
      </c>
      <c r="M66" s="78">
        <v>0</v>
      </c>
      <c r="N66" s="509">
        <v>3</v>
      </c>
      <c r="O66" s="613">
        <v>27</v>
      </c>
    </row>
    <row r="67" spans="1:15">
      <c r="A67" s="1">
        <v>62</v>
      </c>
      <c r="B67" s="77" t="s">
        <v>2310</v>
      </c>
      <c r="C67" s="78" t="s">
        <v>4979</v>
      </c>
      <c r="D67" s="78" t="s">
        <v>2023</v>
      </c>
      <c r="E67" s="79" t="s">
        <v>2330</v>
      </c>
      <c r="F67" s="240" t="s">
        <v>2922</v>
      </c>
      <c r="G67" s="78" t="s">
        <v>4304</v>
      </c>
      <c r="H67" s="309">
        <v>40000</v>
      </c>
      <c r="I67" s="310">
        <v>45000</v>
      </c>
      <c r="J67" s="78">
        <v>14</v>
      </c>
      <c r="K67" s="78">
        <v>11</v>
      </c>
      <c r="L67" s="78">
        <v>0</v>
      </c>
      <c r="M67" s="78">
        <v>0</v>
      </c>
      <c r="N67" s="509">
        <v>3</v>
      </c>
      <c r="O67" s="613">
        <v>42</v>
      </c>
    </row>
    <row r="68" spans="1:15">
      <c r="A68" s="1">
        <v>63</v>
      </c>
      <c r="B68" s="77" t="s">
        <v>2310</v>
      </c>
      <c r="C68" s="78" t="s">
        <v>4979</v>
      </c>
      <c r="D68" s="78" t="s">
        <v>2332</v>
      </c>
      <c r="E68" s="79" t="s">
        <v>2333</v>
      </c>
      <c r="F68" s="240" t="s">
        <v>2924</v>
      </c>
      <c r="G68" s="78" t="s">
        <v>4306</v>
      </c>
      <c r="H68" s="309">
        <v>40000</v>
      </c>
      <c r="I68" s="310">
        <v>45000</v>
      </c>
      <c r="J68" s="78">
        <v>12</v>
      </c>
      <c r="K68" s="78">
        <v>7</v>
      </c>
      <c r="L68" s="78">
        <v>0</v>
      </c>
      <c r="M68" s="78">
        <v>0</v>
      </c>
      <c r="N68" s="509">
        <v>5</v>
      </c>
      <c r="O68" s="613">
        <v>36</v>
      </c>
    </row>
    <row r="69" spans="1:15">
      <c r="A69" s="1">
        <v>64</v>
      </c>
      <c r="B69" s="77" t="s">
        <v>2310</v>
      </c>
      <c r="C69" s="78" t="s">
        <v>4979</v>
      </c>
      <c r="D69" s="78" t="s">
        <v>2338</v>
      </c>
      <c r="E69" s="79" t="s">
        <v>2339</v>
      </c>
      <c r="F69" s="240" t="s">
        <v>2928</v>
      </c>
      <c r="G69" s="78" t="s">
        <v>4310</v>
      </c>
      <c r="H69" s="309">
        <v>40000</v>
      </c>
      <c r="I69" s="310">
        <v>45000</v>
      </c>
      <c r="J69" s="78">
        <v>12</v>
      </c>
      <c r="K69" s="78">
        <v>7</v>
      </c>
      <c r="L69" s="78">
        <v>0</v>
      </c>
      <c r="M69" s="78">
        <v>0</v>
      </c>
      <c r="N69" s="509">
        <v>5</v>
      </c>
      <c r="O69" s="613">
        <v>36</v>
      </c>
    </row>
    <row r="70" spans="1:15">
      <c r="A70" s="1">
        <v>65</v>
      </c>
      <c r="B70" s="77" t="s">
        <v>2310</v>
      </c>
      <c r="C70" s="78" t="s">
        <v>4979</v>
      </c>
      <c r="D70" s="78" t="s">
        <v>391</v>
      </c>
      <c r="E70" s="79" t="s">
        <v>111</v>
      </c>
      <c r="F70" s="240" t="s">
        <v>2930</v>
      </c>
      <c r="G70" s="78" t="s">
        <v>4312</v>
      </c>
      <c r="H70" s="309">
        <v>40000</v>
      </c>
      <c r="I70" s="310">
        <v>45000</v>
      </c>
      <c r="J70" s="78">
        <v>19</v>
      </c>
      <c r="K70" s="78">
        <v>14</v>
      </c>
      <c r="L70" s="78">
        <v>0</v>
      </c>
      <c r="M70" s="78">
        <v>0</v>
      </c>
      <c r="N70" s="509">
        <v>5</v>
      </c>
      <c r="O70" s="613">
        <v>57</v>
      </c>
    </row>
    <row r="71" spans="1:15">
      <c r="A71" s="1">
        <v>66</v>
      </c>
      <c r="B71" s="77" t="s">
        <v>2310</v>
      </c>
      <c r="C71" s="78" t="s">
        <v>4979</v>
      </c>
      <c r="D71" s="78" t="s">
        <v>2341</v>
      </c>
      <c r="E71" s="79" t="s">
        <v>2342</v>
      </c>
      <c r="F71" s="240" t="s">
        <v>2931</v>
      </c>
      <c r="G71" s="78" t="s">
        <v>4313</v>
      </c>
      <c r="H71" s="309">
        <v>40000</v>
      </c>
      <c r="I71" s="310">
        <v>45000</v>
      </c>
      <c r="J71" s="78">
        <v>18</v>
      </c>
      <c r="K71" s="78">
        <v>12</v>
      </c>
      <c r="L71" s="78">
        <v>0</v>
      </c>
      <c r="M71" s="78">
        <v>0</v>
      </c>
      <c r="N71" s="509">
        <v>6</v>
      </c>
      <c r="O71" s="613">
        <v>54</v>
      </c>
    </row>
    <row r="72" spans="1:15">
      <c r="A72" s="1">
        <v>67</v>
      </c>
      <c r="B72" s="77" t="s">
        <v>2310</v>
      </c>
      <c r="C72" s="78" t="s">
        <v>4979</v>
      </c>
      <c r="D72" s="78" t="s">
        <v>2345</v>
      </c>
      <c r="E72" s="79" t="s">
        <v>2346</v>
      </c>
      <c r="F72" s="240" t="s">
        <v>2933</v>
      </c>
      <c r="G72" s="78" t="s">
        <v>4315</v>
      </c>
      <c r="H72" s="309">
        <v>40000</v>
      </c>
      <c r="I72" s="310">
        <v>45000</v>
      </c>
      <c r="J72" s="78">
        <v>14</v>
      </c>
      <c r="K72" s="78">
        <v>9</v>
      </c>
      <c r="L72" s="78">
        <v>0</v>
      </c>
      <c r="M72" s="78">
        <v>0</v>
      </c>
      <c r="N72" s="509">
        <v>5</v>
      </c>
      <c r="O72" s="613">
        <v>42</v>
      </c>
    </row>
    <row r="73" spans="1:15">
      <c r="A73" s="1">
        <v>68</v>
      </c>
      <c r="B73" s="77" t="s">
        <v>2310</v>
      </c>
      <c r="C73" s="78" t="s">
        <v>4979</v>
      </c>
      <c r="D73" s="78" t="s">
        <v>2347</v>
      </c>
      <c r="E73" s="79" t="s">
        <v>2348</v>
      </c>
      <c r="F73" s="240" t="s">
        <v>2934</v>
      </c>
      <c r="G73" s="78" t="s">
        <v>4316</v>
      </c>
      <c r="H73" s="309">
        <v>40000</v>
      </c>
      <c r="I73" s="310">
        <v>45000</v>
      </c>
      <c r="J73" s="78">
        <v>12</v>
      </c>
      <c r="K73" s="78">
        <v>7</v>
      </c>
      <c r="L73" s="78">
        <v>0</v>
      </c>
      <c r="M73" s="78">
        <v>0</v>
      </c>
      <c r="N73" s="509">
        <v>5</v>
      </c>
      <c r="O73" s="613">
        <v>36</v>
      </c>
    </row>
    <row r="74" spans="1:15">
      <c r="A74" s="1">
        <v>69</v>
      </c>
      <c r="B74" s="77" t="s">
        <v>2310</v>
      </c>
      <c r="C74" s="78" t="s">
        <v>4979</v>
      </c>
      <c r="D74" s="78" t="s">
        <v>2349</v>
      </c>
      <c r="E74" s="79" t="s">
        <v>2350</v>
      </c>
      <c r="F74" s="240" t="s">
        <v>2935</v>
      </c>
      <c r="G74" s="78" t="s">
        <v>4317</v>
      </c>
      <c r="H74" s="309">
        <v>40000</v>
      </c>
      <c r="I74" s="310">
        <v>45000</v>
      </c>
      <c r="J74" s="78">
        <v>17</v>
      </c>
      <c r="K74" s="78">
        <v>12</v>
      </c>
      <c r="L74" s="78">
        <v>0</v>
      </c>
      <c r="M74" s="78">
        <v>0</v>
      </c>
      <c r="N74" s="509">
        <v>5</v>
      </c>
      <c r="O74" s="613">
        <v>51</v>
      </c>
    </row>
    <row r="75" spans="1:15">
      <c r="A75" s="1">
        <v>70</v>
      </c>
      <c r="B75" s="77" t="s">
        <v>2310</v>
      </c>
      <c r="C75" s="78" t="s">
        <v>4979</v>
      </c>
      <c r="D75" s="78" t="s">
        <v>2351</v>
      </c>
      <c r="E75" s="79" t="s">
        <v>2352</v>
      </c>
      <c r="F75" s="240" t="s">
        <v>2936</v>
      </c>
      <c r="G75" s="78" t="s">
        <v>4318</v>
      </c>
      <c r="H75" s="309">
        <v>40000</v>
      </c>
      <c r="I75" s="310">
        <v>45000</v>
      </c>
      <c r="J75" s="78">
        <v>7</v>
      </c>
      <c r="K75" s="78">
        <v>5</v>
      </c>
      <c r="L75" s="78">
        <v>0</v>
      </c>
      <c r="M75" s="78">
        <v>0</v>
      </c>
      <c r="N75" s="509">
        <v>2</v>
      </c>
      <c r="O75" s="613">
        <v>21</v>
      </c>
    </row>
    <row r="76" spans="1:15">
      <c r="A76" s="1">
        <v>71</v>
      </c>
      <c r="B76" s="77" t="s">
        <v>2310</v>
      </c>
      <c r="C76" s="78" t="s">
        <v>4979</v>
      </c>
      <c r="D76" s="78" t="s">
        <v>2355</v>
      </c>
      <c r="E76" s="79" t="s">
        <v>2356</v>
      </c>
      <c r="F76" s="240" t="s">
        <v>2938</v>
      </c>
      <c r="G76" s="78" t="s">
        <v>4320</v>
      </c>
      <c r="H76" s="309">
        <v>40000</v>
      </c>
      <c r="I76" s="310">
        <v>45000</v>
      </c>
      <c r="J76" s="78">
        <v>16</v>
      </c>
      <c r="K76" s="78">
        <v>10</v>
      </c>
      <c r="L76" s="78">
        <v>0</v>
      </c>
      <c r="M76" s="78">
        <v>0</v>
      </c>
      <c r="N76" s="509">
        <v>6</v>
      </c>
      <c r="O76" s="613">
        <v>48</v>
      </c>
    </row>
    <row r="77" spans="1:15">
      <c r="A77" s="1">
        <v>72</v>
      </c>
      <c r="B77" s="77" t="s">
        <v>2310</v>
      </c>
      <c r="C77" s="78" t="s">
        <v>4979</v>
      </c>
      <c r="D77" s="78" t="s">
        <v>2357</v>
      </c>
      <c r="E77" s="79" t="s">
        <v>2102</v>
      </c>
      <c r="F77" s="240" t="s">
        <v>2939</v>
      </c>
      <c r="G77" s="78" t="s">
        <v>4321</v>
      </c>
      <c r="H77" s="309">
        <v>40000</v>
      </c>
      <c r="I77" s="310">
        <v>45000</v>
      </c>
      <c r="J77" s="78">
        <v>16</v>
      </c>
      <c r="K77" s="78">
        <v>10</v>
      </c>
      <c r="L77" s="78">
        <v>0</v>
      </c>
      <c r="M77" s="78">
        <v>0</v>
      </c>
      <c r="N77" s="509">
        <v>6</v>
      </c>
      <c r="O77" s="613">
        <v>48</v>
      </c>
    </row>
    <row r="78" spans="1:15">
      <c r="A78" s="1">
        <v>73</v>
      </c>
      <c r="B78" s="77" t="s">
        <v>2310</v>
      </c>
      <c r="C78" s="78" t="s">
        <v>4979</v>
      </c>
      <c r="D78" s="78" t="s">
        <v>2366</v>
      </c>
      <c r="E78" s="79" t="s">
        <v>2367</v>
      </c>
      <c r="F78" s="240" t="s">
        <v>2944</v>
      </c>
      <c r="G78" s="78" t="s">
        <v>4864</v>
      </c>
      <c r="H78" s="309">
        <v>40000</v>
      </c>
      <c r="I78" s="310">
        <v>45000</v>
      </c>
      <c r="J78" s="78">
        <v>19</v>
      </c>
      <c r="K78" s="78">
        <v>14</v>
      </c>
      <c r="L78" s="78">
        <v>0</v>
      </c>
      <c r="M78" s="78">
        <v>0</v>
      </c>
      <c r="N78" s="509">
        <v>5</v>
      </c>
      <c r="O78" s="613">
        <v>57</v>
      </c>
    </row>
    <row r="79" spans="1:15">
      <c r="A79" s="1">
        <v>74</v>
      </c>
      <c r="B79" s="77" t="s">
        <v>2310</v>
      </c>
      <c r="C79" s="78" t="s">
        <v>4979</v>
      </c>
      <c r="D79" s="78" t="s">
        <v>2368</v>
      </c>
      <c r="E79" s="79" t="s">
        <v>2369</v>
      </c>
      <c r="F79" s="240" t="s">
        <v>2945</v>
      </c>
      <c r="G79" s="78" t="s">
        <v>4326</v>
      </c>
      <c r="H79" s="309">
        <v>40000</v>
      </c>
      <c r="I79" s="310">
        <v>45000</v>
      </c>
      <c r="J79" s="78">
        <v>14</v>
      </c>
      <c r="K79" s="78">
        <v>10</v>
      </c>
      <c r="L79" s="78">
        <v>0</v>
      </c>
      <c r="M79" s="78">
        <v>0</v>
      </c>
      <c r="N79" s="509">
        <v>4</v>
      </c>
      <c r="O79" s="613">
        <v>42</v>
      </c>
    </row>
    <row r="80" spans="1:15">
      <c r="A80" s="1">
        <v>75</v>
      </c>
      <c r="B80" s="77" t="s">
        <v>2310</v>
      </c>
      <c r="C80" s="78" t="s">
        <v>4979</v>
      </c>
      <c r="D80" s="78" t="s">
        <v>2462</v>
      </c>
      <c r="E80" s="79" t="s">
        <v>694</v>
      </c>
      <c r="F80" s="240" t="s">
        <v>2997</v>
      </c>
      <c r="G80" s="78" t="s">
        <v>4765</v>
      </c>
      <c r="H80" s="309">
        <v>40000</v>
      </c>
      <c r="I80" s="310">
        <v>45000</v>
      </c>
      <c r="J80" s="78">
        <v>31</v>
      </c>
      <c r="K80" s="78">
        <v>20</v>
      </c>
      <c r="L80" s="78">
        <v>0</v>
      </c>
      <c r="M80" s="78">
        <v>0</v>
      </c>
      <c r="N80" s="509">
        <v>11</v>
      </c>
      <c r="O80" s="613">
        <v>93</v>
      </c>
    </row>
    <row r="81" spans="1:15">
      <c r="A81" s="1">
        <v>76</v>
      </c>
      <c r="B81" s="81" t="s">
        <v>2116</v>
      </c>
      <c r="C81" s="82" t="s">
        <v>4979</v>
      </c>
      <c r="D81" s="82" t="s">
        <v>2277</v>
      </c>
      <c r="E81" s="82" t="s">
        <v>2278</v>
      </c>
      <c r="F81" s="241" t="s">
        <v>3065</v>
      </c>
      <c r="G81" s="82" t="s">
        <v>2279</v>
      </c>
      <c r="H81" s="313">
        <v>20000</v>
      </c>
      <c r="I81" s="314">
        <v>20000</v>
      </c>
      <c r="J81" s="82">
        <v>20</v>
      </c>
      <c r="K81" s="82">
        <v>17</v>
      </c>
      <c r="L81" s="265">
        <v>0</v>
      </c>
      <c r="M81" s="265">
        <v>0</v>
      </c>
      <c r="N81" s="512">
        <v>3</v>
      </c>
      <c r="O81" s="615">
        <v>40</v>
      </c>
    </row>
    <row r="82" spans="1:15">
      <c r="A82" s="1">
        <v>77</v>
      </c>
      <c r="B82" s="81" t="s">
        <v>2116</v>
      </c>
      <c r="C82" s="82" t="s">
        <v>4979</v>
      </c>
      <c r="D82" s="82" t="s">
        <v>2280</v>
      </c>
      <c r="E82" s="85" t="s">
        <v>2281</v>
      </c>
      <c r="F82" s="241" t="s">
        <v>3066</v>
      </c>
      <c r="G82" s="265" t="s">
        <v>4904</v>
      </c>
      <c r="H82" s="313">
        <v>25000</v>
      </c>
      <c r="I82" s="318">
        <v>25000</v>
      </c>
      <c r="J82" s="82">
        <v>18</v>
      </c>
      <c r="K82" s="82">
        <v>9</v>
      </c>
      <c r="L82" s="265">
        <v>0</v>
      </c>
      <c r="M82" s="265">
        <v>0</v>
      </c>
      <c r="N82" s="512">
        <v>9</v>
      </c>
      <c r="O82" s="617">
        <v>36</v>
      </c>
    </row>
    <row r="83" spans="1:15">
      <c r="A83" s="1">
        <v>78</v>
      </c>
      <c r="B83" s="81" t="s">
        <v>2116</v>
      </c>
      <c r="C83" s="82" t="s">
        <v>4979</v>
      </c>
      <c r="D83" s="82" t="s">
        <v>2282</v>
      </c>
      <c r="E83" s="82" t="s">
        <v>2283</v>
      </c>
      <c r="F83" s="241" t="s">
        <v>3067</v>
      </c>
      <c r="G83" s="82" t="s">
        <v>2284</v>
      </c>
      <c r="H83" s="313">
        <v>17000</v>
      </c>
      <c r="I83" s="318">
        <v>17000</v>
      </c>
      <c r="J83" s="82">
        <v>18</v>
      </c>
      <c r="K83" s="82">
        <v>0</v>
      </c>
      <c r="L83" s="265">
        <v>0</v>
      </c>
      <c r="M83" s="265">
        <v>0</v>
      </c>
      <c r="N83" s="512">
        <v>18</v>
      </c>
      <c r="O83" s="617">
        <v>36</v>
      </c>
    </row>
    <row r="84" spans="1:15">
      <c r="A84" s="1">
        <v>79</v>
      </c>
      <c r="B84" s="81" t="s">
        <v>2116</v>
      </c>
      <c r="C84" s="82" t="s">
        <v>4979</v>
      </c>
      <c r="D84" s="82" t="s">
        <v>2285</v>
      </c>
      <c r="E84" s="85" t="s">
        <v>2286</v>
      </c>
      <c r="F84" s="241" t="s">
        <v>3068</v>
      </c>
      <c r="G84" s="265" t="s">
        <v>2287</v>
      </c>
      <c r="H84" s="315">
        <v>15000</v>
      </c>
      <c r="I84" s="316">
        <v>20000</v>
      </c>
      <c r="J84" s="82">
        <v>10</v>
      </c>
      <c r="K84" s="265">
        <v>5</v>
      </c>
      <c r="L84" s="265">
        <v>0</v>
      </c>
      <c r="M84" s="265">
        <v>0</v>
      </c>
      <c r="N84" s="513">
        <v>5</v>
      </c>
      <c r="O84" s="616">
        <v>20</v>
      </c>
    </row>
    <row r="85" spans="1:15">
      <c r="A85" s="1">
        <v>80</v>
      </c>
      <c r="B85" s="81" t="s">
        <v>2116</v>
      </c>
      <c r="C85" s="82" t="s">
        <v>4979</v>
      </c>
      <c r="D85" s="82" t="s">
        <v>2288</v>
      </c>
      <c r="E85" s="85" t="s">
        <v>2289</v>
      </c>
      <c r="F85" s="241" t="s">
        <v>3069</v>
      </c>
      <c r="G85" s="265" t="s">
        <v>4905</v>
      </c>
      <c r="H85" s="315">
        <v>20000</v>
      </c>
      <c r="I85" s="316">
        <v>20000</v>
      </c>
      <c r="J85" s="82">
        <v>6</v>
      </c>
      <c r="K85" s="265">
        <v>4</v>
      </c>
      <c r="L85" s="265">
        <v>0</v>
      </c>
      <c r="M85" s="265">
        <v>0</v>
      </c>
      <c r="N85" s="513">
        <v>2</v>
      </c>
      <c r="O85" s="616">
        <v>12</v>
      </c>
    </row>
    <row r="86" spans="1:15">
      <c r="A86" s="1">
        <v>81</v>
      </c>
      <c r="B86" s="81" t="s">
        <v>2116</v>
      </c>
      <c r="C86" s="82" t="s">
        <v>4979</v>
      </c>
      <c r="D86" s="82" t="s">
        <v>2290</v>
      </c>
      <c r="E86" s="85" t="s">
        <v>2291</v>
      </c>
      <c r="F86" s="241" t="s">
        <v>3070</v>
      </c>
      <c r="G86" s="265" t="s">
        <v>4906</v>
      </c>
      <c r="H86" s="315">
        <v>30000</v>
      </c>
      <c r="I86" s="316">
        <v>30000</v>
      </c>
      <c r="J86" s="82">
        <v>24</v>
      </c>
      <c r="K86" s="265">
        <v>8</v>
      </c>
      <c r="L86" s="265">
        <v>0</v>
      </c>
      <c r="M86" s="265">
        <v>0</v>
      </c>
      <c r="N86" s="513">
        <v>16</v>
      </c>
      <c r="O86" s="616">
        <v>48</v>
      </c>
    </row>
    <row r="87" spans="1:15">
      <c r="A87" s="1">
        <v>82</v>
      </c>
      <c r="B87" s="81" t="s">
        <v>2116</v>
      </c>
      <c r="C87" s="82" t="s">
        <v>4979</v>
      </c>
      <c r="D87" s="82" t="s">
        <v>2292</v>
      </c>
      <c r="E87" s="85" t="s">
        <v>2293</v>
      </c>
      <c r="F87" s="241" t="s">
        <v>3071</v>
      </c>
      <c r="G87" s="265" t="s">
        <v>2294</v>
      </c>
      <c r="H87" s="315">
        <v>30000</v>
      </c>
      <c r="I87" s="316">
        <v>30000</v>
      </c>
      <c r="J87" s="82">
        <v>16</v>
      </c>
      <c r="K87" s="265">
        <v>0</v>
      </c>
      <c r="L87" s="265">
        <v>0</v>
      </c>
      <c r="M87" s="265">
        <v>0</v>
      </c>
      <c r="N87" s="513">
        <v>16</v>
      </c>
      <c r="O87" s="616">
        <v>32</v>
      </c>
    </row>
    <row r="88" spans="1:15">
      <c r="A88" s="1">
        <v>83</v>
      </c>
      <c r="B88" s="81" t="s">
        <v>2116</v>
      </c>
      <c r="C88" s="82" t="s">
        <v>4979</v>
      </c>
      <c r="D88" s="82" t="s">
        <v>2295</v>
      </c>
      <c r="E88" s="85" t="s">
        <v>2296</v>
      </c>
      <c r="F88" s="241" t="s">
        <v>3072</v>
      </c>
      <c r="G88" s="265" t="s">
        <v>2297</v>
      </c>
      <c r="H88" s="315">
        <v>30000</v>
      </c>
      <c r="I88" s="316">
        <v>30000</v>
      </c>
      <c r="J88" s="82">
        <v>19</v>
      </c>
      <c r="K88" s="265">
        <v>9</v>
      </c>
      <c r="L88" s="265">
        <v>0</v>
      </c>
      <c r="M88" s="265">
        <v>0</v>
      </c>
      <c r="N88" s="513">
        <v>10</v>
      </c>
      <c r="O88" s="616">
        <v>38</v>
      </c>
    </row>
    <row r="89" spans="1:15">
      <c r="A89" s="1">
        <v>84</v>
      </c>
      <c r="B89" s="81" t="s">
        <v>2116</v>
      </c>
      <c r="C89" s="82" t="s">
        <v>4979</v>
      </c>
      <c r="D89" s="82" t="s">
        <v>2298</v>
      </c>
      <c r="E89" s="85" t="s">
        <v>2299</v>
      </c>
      <c r="F89" s="241" t="s">
        <v>3073</v>
      </c>
      <c r="G89" s="265" t="s">
        <v>2300</v>
      </c>
      <c r="H89" s="315">
        <v>25000</v>
      </c>
      <c r="I89" s="316">
        <v>25000</v>
      </c>
      <c r="J89" s="82">
        <v>10</v>
      </c>
      <c r="K89" s="265">
        <v>6</v>
      </c>
      <c r="L89" s="265">
        <v>0</v>
      </c>
      <c r="M89" s="265">
        <v>0</v>
      </c>
      <c r="N89" s="513">
        <v>4</v>
      </c>
      <c r="O89" s="616">
        <v>20</v>
      </c>
    </row>
    <row r="90" spans="1:15">
      <c r="A90" s="1">
        <v>85</v>
      </c>
      <c r="B90" s="81" t="s">
        <v>2116</v>
      </c>
      <c r="C90" s="82" t="s">
        <v>4979</v>
      </c>
      <c r="D90" s="82" t="s">
        <v>2301</v>
      </c>
      <c r="E90" s="85" t="s">
        <v>2302</v>
      </c>
      <c r="F90" s="241" t="s">
        <v>3074</v>
      </c>
      <c r="G90" s="265" t="s">
        <v>2303</v>
      </c>
      <c r="H90" s="315">
        <v>30000</v>
      </c>
      <c r="I90" s="316">
        <v>35000</v>
      </c>
      <c r="J90" s="82">
        <v>13</v>
      </c>
      <c r="K90" s="265">
        <v>13</v>
      </c>
      <c r="L90" s="265">
        <v>0</v>
      </c>
      <c r="M90" s="265">
        <v>0</v>
      </c>
      <c r="N90" s="513">
        <v>0</v>
      </c>
      <c r="O90" s="616">
        <v>26</v>
      </c>
    </row>
    <row r="91" spans="1:15">
      <c r="A91" s="1">
        <v>86</v>
      </c>
      <c r="B91" s="81" t="s">
        <v>2116</v>
      </c>
      <c r="C91" s="82" t="s">
        <v>4979</v>
      </c>
      <c r="D91" s="82" t="s">
        <v>2304</v>
      </c>
      <c r="E91" s="85" t="s">
        <v>2305</v>
      </c>
      <c r="F91" s="241" t="s">
        <v>3075</v>
      </c>
      <c r="G91" s="265" t="s">
        <v>4907</v>
      </c>
      <c r="H91" s="315">
        <v>30000</v>
      </c>
      <c r="I91" s="316">
        <v>30000</v>
      </c>
      <c r="J91" s="82">
        <v>8</v>
      </c>
      <c r="K91" s="265">
        <v>5</v>
      </c>
      <c r="L91" s="265">
        <v>0</v>
      </c>
      <c r="M91" s="265">
        <v>0</v>
      </c>
      <c r="N91" s="513">
        <v>3</v>
      </c>
      <c r="O91" s="616">
        <v>16</v>
      </c>
    </row>
    <row r="92" spans="1:15">
      <c r="A92" s="1">
        <v>87</v>
      </c>
      <c r="B92" s="81" t="s">
        <v>2116</v>
      </c>
      <c r="C92" s="82" t="s">
        <v>4979</v>
      </c>
      <c r="D92" s="82" t="s">
        <v>2306</v>
      </c>
      <c r="E92" s="85" t="s">
        <v>2307</v>
      </c>
      <c r="F92" s="241" t="s">
        <v>3076</v>
      </c>
      <c r="G92" s="265" t="s">
        <v>2308</v>
      </c>
      <c r="H92" s="315">
        <v>30000</v>
      </c>
      <c r="I92" s="316">
        <v>30000</v>
      </c>
      <c r="J92" s="82">
        <v>12</v>
      </c>
      <c r="K92" s="265">
        <v>0</v>
      </c>
      <c r="L92" s="265">
        <v>0</v>
      </c>
      <c r="M92" s="265">
        <v>0</v>
      </c>
      <c r="N92" s="513">
        <v>12</v>
      </c>
      <c r="O92" s="616">
        <v>24</v>
      </c>
    </row>
    <row r="93" spans="1:15">
      <c r="A93" s="1">
        <v>88</v>
      </c>
      <c r="B93" s="451" t="s">
        <v>2096</v>
      </c>
      <c r="C93" s="87" t="s">
        <v>4980</v>
      </c>
      <c r="D93" s="90" t="s">
        <v>2107</v>
      </c>
      <c r="E93" s="88" t="s">
        <v>2108</v>
      </c>
      <c r="F93" s="243" t="s">
        <v>3082</v>
      </c>
      <c r="G93" s="87" t="s">
        <v>4913</v>
      </c>
      <c r="H93" s="321">
        <v>35000</v>
      </c>
      <c r="I93" s="322">
        <v>35000</v>
      </c>
      <c r="J93" s="87">
        <v>27</v>
      </c>
      <c r="K93" s="87">
        <v>15</v>
      </c>
      <c r="L93" s="87">
        <v>0</v>
      </c>
      <c r="M93" s="87">
        <v>0</v>
      </c>
      <c r="N93" s="515">
        <v>12</v>
      </c>
      <c r="O93" s="618">
        <v>60</v>
      </c>
    </row>
    <row r="94" spans="1:15">
      <c r="A94" s="1">
        <v>89</v>
      </c>
      <c r="B94" s="91" t="s">
        <v>405</v>
      </c>
      <c r="C94" s="92" t="s">
        <v>4980</v>
      </c>
      <c r="D94" s="93" t="s">
        <v>410</v>
      </c>
      <c r="E94" s="94" t="s">
        <v>411</v>
      </c>
      <c r="F94" s="245" t="s">
        <v>3089</v>
      </c>
      <c r="G94" s="93" t="s">
        <v>4349</v>
      </c>
      <c r="H94" s="325">
        <v>35000</v>
      </c>
      <c r="I94" s="326">
        <v>35000</v>
      </c>
      <c r="J94" s="92">
        <v>19</v>
      </c>
      <c r="K94" s="92">
        <v>19</v>
      </c>
      <c r="L94" s="92">
        <v>0</v>
      </c>
      <c r="M94" s="92">
        <v>0</v>
      </c>
      <c r="N94" s="518">
        <v>0</v>
      </c>
      <c r="O94" s="621">
        <v>38</v>
      </c>
    </row>
    <row r="95" spans="1:15">
      <c r="A95" s="1">
        <v>90</v>
      </c>
      <c r="B95" s="91" t="s">
        <v>405</v>
      </c>
      <c r="C95" s="92" t="s">
        <v>4980</v>
      </c>
      <c r="D95" s="93" t="s">
        <v>419</v>
      </c>
      <c r="E95" s="94" t="s">
        <v>420</v>
      </c>
      <c r="F95" s="245" t="s">
        <v>3094</v>
      </c>
      <c r="G95" s="93" t="s">
        <v>4352</v>
      </c>
      <c r="H95" s="325">
        <v>30000</v>
      </c>
      <c r="I95" s="326">
        <v>30000</v>
      </c>
      <c r="J95" s="92">
        <v>18</v>
      </c>
      <c r="K95" s="92">
        <v>18</v>
      </c>
      <c r="L95" s="92">
        <v>0</v>
      </c>
      <c r="M95" s="92">
        <v>0</v>
      </c>
      <c r="N95" s="518">
        <v>0</v>
      </c>
      <c r="O95" s="621">
        <v>36</v>
      </c>
    </row>
    <row r="96" spans="1:15">
      <c r="A96" s="1">
        <v>91</v>
      </c>
      <c r="B96" s="91" t="s">
        <v>405</v>
      </c>
      <c r="C96" s="92" t="s">
        <v>4980</v>
      </c>
      <c r="D96" s="93" t="s">
        <v>421</v>
      </c>
      <c r="E96" s="94" t="s">
        <v>422</v>
      </c>
      <c r="F96" s="245" t="s">
        <v>3095</v>
      </c>
      <c r="G96" s="93" t="s">
        <v>4353</v>
      </c>
      <c r="H96" s="325">
        <v>30000</v>
      </c>
      <c r="I96" s="326">
        <v>30000</v>
      </c>
      <c r="J96" s="92">
        <v>10</v>
      </c>
      <c r="K96" s="92">
        <v>10</v>
      </c>
      <c r="L96" s="92">
        <v>0</v>
      </c>
      <c r="M96" s="92">
        <v>0</v>
      </c>
      <c r="N96" s="518">
        <v>0</v>
      </c>
      <c r="O96" s="621">
        <v>20</v>
      </c>
    </row>
    <row r="97" spans="1:15">
      <c r="A97" s="1">
        <v>92</v>
      </c>
      <c r="B97" s="91" t="s">
        <v>405</v>
      </c>
      <c r="C97" s="92" t="s">
        <v>4980</v>
      </c>
      <c r="D97" s="93" t="s">
        <v>428</v>
      </c>
      <c r="E97" s="94" t="s">
        <v>429</v>
      </c>
      <c r="F97" s="245" t="s">
        <v>3098</v>
      </c>
      <c r="G97" s="93" t="s">
        <v>4356</v>
      </c>
      <c r="H97" s="325">
        <v>35000</v>
      </c>
      <c r="I97" s="326">
        <v>35000</v>
      </c>
      <c r="J97" s="92">
        <v>22</v>
      </c>
      <c r="K97" s="92">
        <v>18</v>
      </c>
      <c r="L97" s="92">
        <v>0</v>
      </c>
      <c r="M97" s="92">
        <v>0</v>
      </c>
      <c r="N97" s="518">
        <v>4</v>
      </c>
      <c r="O97" s="621">
        <v>50</v>
      </c>
    </row>
    <row r="98" spans="1:15">
      <c r="A98" s="1">
        <v>93</v>
      </c>
      <c r="B98" s="91" t="s">
        <v>405</v>
      </c>
      <c r="C98" s="92" t="s">
        <v>4980</v>
      </c>
      <c r="D98" s="93" t="s">
        <v>430</v>
      </c>
      <c r="E98" s="94" t="s">
        <v>431</v>
      </c>
      <c r="F98" s="245" t="s">
        <v>3099</v>
      </c>
      <c r="G98" s="93" t="s">
        <v>4357</v>
      </c>
      <c r="H98" s="325">
        <v>30000</v>
      </c>
      <c r="I98" s="326">
        <v>30000</v>
      </c>
      <c r="J98" s="92">
        <v>7</v>
      </c>
      <c r="K98" s="92">
        <v>7</v>
      </c>
      <c r="L98" s="92">
        <v>0</v>
      </c>
      <c r="M98" s="92">
        <v>0</v>
      </c>
      <c r="N98" s="518">
        <v>0</v>
      </c>
      <c r="O98" s="621">
        <v>14</v>
      </c>
    </row>
    <row r="99" spans="1:15">
      <c r="A99" s="1">
        <v>94</v>
      </c>
      <c r="B99" s="91" t="s">
        <v>405</v>
      </c>
      <c r="C99" s="92" t="s">
        <v>4980</v>
      </c>
      <c r="D99" s="93" t="s">
        <v>436</v>
      </c>
      <c r="E99" s="94" t="s">
        <v>437</v>
      </c>
      <c r="F99" s="245" t="s">
        <v>3102</v>
      </c>
      <c r="G99" s="93" t="s">
        <v>4359</v>
      </c>
      <c r="H99" s="325">
        <v>30000</v>
      </c>
      <c r="I99" s="327">
        <v>30000</v>
      </c>
      <c r="J99" s="92">
        <v>18</v>
      </c>
      <c r="K99" s="92">
        <v>18</v>
      </c>
      <c r="L99" s="92">
        <v>0</v>
      </c>
      <c r="M99" s="92">
        <v>0</v>
      </c>
      <c r="N99" s="518">
        <v>0</v>
      </c>
      <c r="O99" s="622">
        <v>36</v>
      </c>
    </row>
    <row r="100" spans="1:15">
      <c r="A100" s="1">
        <v>95</v>
      </c>
      <c r="B100" s="91" t="s">
        <v>405</v>
      </c>
      <c r="C100" s="92" t="s">
        <v>4980</v>
      </c>
      <c r="D100" s="93" t="s">
        <v>438</v>
      </c>
      <c r="E100" s="94" t="s">
        <v>439</v>
      </c>
      <c r="F100" s="245" t="s">
        <v>3103</v>
      </c>
      <c r="G100" s="93" t="s">
        <v>4360</v>
      </c>
      <c r="H100" s="325">
        <v>30000</v>
      </c>
      <c r="I100" s="327">
        <v>30000</v>
      </c>
      <c r="J100" s="92">
        <v>24</v>
      </c>
      <c r="K100" s="92">
        <v>24</v>
      </c>
      <c r="L100" s="92">
        <v>0</v>
      </c>
      <c r="M100" s="92">
        <v>0</v>
      </c>
      <c r="N100" s="518">
        <v>0</v>
      </c>
      <c r="O100" s="622">
        <v>48</v>
      </c>
    </row>
    <row r="101" spans="1:15">
      <c r="A101" s="1">
        <v>96</v>
      </c>
      <c r="B101" s="378" t="s">
        <v>1512</v>
      </c>
      <c r="C101" s="379" t="s">
        <v>4979</v>
      </c>
      <c r="D101" s="379" t="s">
        <v>1513</v>
      </c>
      <c r="E101" s="380" t="s">
        <v>1514</v>
      </c>
      <c r="F101" s="381" t="s">
        <v>3113</v>
      </c>
      <c r="G101" s="379" t="s">
        <v>4366</v>
      </c>
      <c r="H101" s="382">
        <v>40000</v>
      </c>
      <c r="I101" s="383">
        <v>40000</v>
      </c>
      <c r="J101" s="379">
        <v>25</v>
      </c>
      <c r="K101" s="379">
        <v>18</v>
      </c>
      <c r="L101" s="379">
        <v>0</v>
      </c>
      <c r="M101" s="379">
        <v>0</v>
      </c>
      <c r="N101" s="521">
        <v>7</v>
      </c>
      <c r="O101" s="624">
        <v>50</v>
      </c>
    </row>
    <row r="102" spans="1:15">
      <c r="A102" s="1">
        <v>97</v>
      </c>
      <c r="B102" s="378" t="s">
        <v>1512</v>
      </c>
      <c r="C102" s="379" t="s">
        <v>4979</v>
      </c>
      <c r="D102" s="379" t="s">
        <v>1515</v>
      </c>
      <c r="E102" s="380" t="s">
        <v>1516</v>
      </c>
      <c r="F102" s="381" t="s">
        <v>3114</v>
      </c>
      <c r="G102" s="379" t="s">
        <v>4367</v>
      </c>
      <c r="H102" s="382">
        <v>40000</v>
      </c>
      <c r="I102" s="384">
        <v>40000</v>
      </c>
      <c r="J102" s="379">
        <v>18</v>
      </c>
      <c r="K102" s="385">
        <v>9</v>
      </c>
      <c r="L102" s="379">
        <v>0</v>
      </c>
      <c r="M102" s="379">
        <v>0</v>
      </c>
      <c r="N102" s="522">
        <v>9</v>
      </c>
      <c r="O102" s="624">
        <v>36</v>
      </c>
    </row>
    <row r="103" spans="1:15">
      <c r="A103" s="1">
        <v>98</v>
      </c>
      <c r="B103" s="378" t="s">
        <v>1512</v>
      </c>
      <c r="C103" s="379" t="s">
        <v>4979</v>
      </c>
      <c r="D103" s="379" t="s">
        <v>1517</v>
      </c>
      <c r="E103" s="380" t="s">
        <v>1518</v>
      </c>
      <c r="F103" s="381" t="s">
        <v>3115</v>
      </c>
      <c r="G103" s="379" t="s">
        <v>4368</v>
      </c>
      <c r="H103" s="382">
        <v>40000</v>
      </c>
      <c r="I103" s="384">
        <v>50000</v>
      </c>
      <c r="J103" s="379">
        <v>18</v>
      </c>
      <c r="K103" s="385">
        <v>15</v>
      </c>
      <c r="L103" s="379">
        <v>0</v>
      </c>
      <c r="M103" s="379">
        <v>0</v>
      </c>
      <c r="N103" s="522">
        <v>3</v>
      </c>
      <c r="O103" s="624">
        <v>36</v>
      </c>
    </row>
    <row r="104" spans="1:15">
      <c r="A104" s="1">
        <v>99</v>
      </c>
      <c r="B104" s="378" t="s">
        <v>1512</v>
      </c>
      <c r="C104" s="379" t="s">
        <v>4979</v>
      </c>
      <c r="D104" s="379" t="s">
        <v>1519</v>
      </c>
      <c r="E104" s="380" t="s">
        <v>1520</v>
      </c>
      <c r="F104" s="381" t="s">
        <v>3116</v>
      </c>
      <c r="G104" s="379" t="s">
        <v>4369</v>
      </c>
      <c r="H104" s="382">
        <v>40000</v>
      </c>
      <c r="I104" s="384">
        <v>40000</v>
      </c>
      <c r="J104" s="379">
        <v>18</v>
      </c>
      <c r="K104" s="385">
        <v>9</v>
      </c>
      <c r="L104" s="379">
        <v>0</v>
      </c>
      <c r="M104" s="379">
        <v>0</v>
      </c>
      <c r="N104" s="522">
        <v>9</v>
      </c>
      <c r="O104" s="624">
        <v>36</v>
      </c>
    </row>
    <row r="105" spans="1:15">
      <c r="A105" s="1">
        <v>100</v>
      </c>
      <c r="B105" s="378" t="s">
        <v>1512</v>
      </c>
      <c r="C105" s="379" t="s">
        <v>4979</v>
      </c>
      <c r="D105" s="379" t="s">
        <v>1521</v>
      </c>
      <c r="E105" s="380" t="s">
        <v>1522</v>
      </c>
      <c r="F105" s="381" t="s">
        <v>3117</v>
      </c>
      <c r="G105" s="379" t="s">
        <v>4370</v>
      </c>
      <c r="H105" s="382">
        <v>30000</v>
      </c>
      <c r="I105" s="386">
        <v>40000</v>
      </c>
      <c r="J105" s="379">
        <v>13</v>
      </c>
      <c r="K105" s="385">
        <v>10</v>
      </c>
      <c r="L105" s="385">
        <v>3</v>
      </c>
      <c r="M105" s="379">
        <v>0</v>
      </c>
      <c r="N105" s="522">
        <v>0</v>
      </c>
      <c r="O105" s="625">
        <v>26</v>
      </c>
    </row>
    <row r="106" spans="1:15">
      <c r="A106" s="1">
        <v>101</v>
      </c>
      <c r="B106" s="378" t="s">
        <v>1512</v>
      </c>
      <c r="C106" s="379" t="s">
        <v>4979</v>
      </c>
      <c r="D106" s="379" t="s">
        <v>1523</v>
      </c>
      <c r="E106" s="380" t="s">
        <v>1524</v>
      </c>
      <c r="F106" s="381" t="s">
        <v>3118</v>
      </c>
      <c r="G106" s="379" t="s">
        <v>4371</v>
      </c>
      <c r="H106" s="382">
        <v>50000</v>
      </c>
      <c r="I106" s="386">
        <v>50000</v>
      </c>
      <c r="J106" s="379">
        <v>15</v>
      </c>
      <c r="K106" s="385">
        <v>13</v>
      </c>
      <c r="L106" s="379">
        <v>0</v>
      </c>
      <c r="M106" s="379">
        <v>0</v>
      </c>
      <c r="N106" s="522">
        <v>2</v>
      </c>
      <c r="O106" s="625">
        <v>38</v>
      </c>
    </row>
    <row r="107" spans="1:15">
      <c r="A107" s="1">
        <v>102</v>
      </c>
      <c r="B107" s="378" t="s">
        <v>1512</v>
      </c>
      <c r="C107" s="379" t="s">
        <v>4979</v>
      </c>
      <c r="D107" s="379" t="s">
        <v>467</v>
      </c>
      <c r="E107" s="380" t="s">
        <v>1525</v>
      </c>
      <c r="F107" s="381" t="s">
        <v>3119</v>
      </c>
      <c r="G107" s="379" t="s">
        <v>4372</v>
      </c>
      <c r="H107" s="382">
        <v>40000</v>
      </c>
      <c r="I107" s="386">
        <v>40000</v>
      </c>
      <c r="J107" s="379">
        <v>16</v>
      </c>
      <c r="K107" s="385">
        <v>13</v>
      </c>
      <c r="L107" s="379">
        <v>0</v>
      </c>
      <c r="M107" s="379">
        <v>0</v>
      </c>
      <c r="N107" s="522">
        <v>3</v>
      </c>
      <c r="O107" s="625">
        <v>32</v>
      </c>
    </row>
    <row r="108" spans="1:15">
      <c r="A108" s="1">
        <v>103</v>
      </c>
      <c r="B108" s="95" t="s">
        <v>535</v>
      </c>
      <c r="C108" s="96" t="s">
        <v>4979</v>
      </c>
      <c r="D108" s="97" t="s">
        <v>542</v>
      </c>
      <c r="E108" s="98" t="s">
        <v>543</v>
      </c>
      <c r="F108" s="247" t="s">
        <v>3141</v>
      </c>
      <c r="G108" s="267" t="s">
        <v>4393</v>
      </c>
      <c r="H108" s="330">
        <v>40000</v>
      </c>
      <c r="I108" s="332">
        <v>40000</v>
      </c>
      <c r="J108" s="96">
        <v>6</v>
      </c>
      <c r="K108" s="96">
        <v>6</v>
      </c>
      <c r="L108" s="96">
        <v>0</v>
      </c>
      <c r="M108" s="96">
        <v>0</v>
      </c>
      <c r="N108" s="525">
        <v>0</v>
      </c>
      <c r="O108" s="628">
        <v>12</v>
      </c>
    </row>
    <row r="109" spans="1:15">
      <c r="A109" s="1">
        <v>104</v>
      </c>
      <c r="B109" s="99" t="s">
        <v>656</v>
      </c>
      <c r="C109" s="100" t="s">
        <v>4980</v>
      </c>
      <c r="D109" s="100" t="s">
        <v>657</v>
      </c>
      <c r="E109" s="101" t="s">
        <v>658</v>
      </c>
      <c r="F109" s="249" t="s">
        <v>3144</v>
      </c>
      <c r="G109" s="100" t="s">
        <v>4396</v>
      </c>
      <c r="H109" s="221">
        <v>30000</v>
      </c>
      <c r="I109" s="222">
        <v>30000</v>
      </c>
      <c r="J109" s="100">
        <v>3</v>
      </c>
      <c r="K109" s="100">
        <v>3</v>
      </c>
      <c r="L109" s="100">
        <v>0</v>
      </c>
      <c r="M109" s="100">
        <v>0</v>
      </c>
      <c r="N109" s="527">
        <v>0</v>
      </c>
      <c r="O109" s="630">
        <v>10</v>
      </c>
    </row>
    <row r="110" spans="1:15">
      <c r="A110" s="1">
        <v>105</v>
      </c>
      <c r="B110" s="99" t="s">
        <v>656</v>
      </c>
      <c r="C110" s="100" t="s">
        <v>4980</v>
      </c>
      <c r="D110" s="100" t="s">
        <v>660</v>
      </c>
      <c r="E110" s="101" t="s">
        <v>3457</v>
      </c>
      <c r="F110" s="249" t="s">
        <v>3146</v>
      </c>
      <c r="G110" s="100" t="s">
        <v>4398</v>
      </c>
      <c r="H110" s="221">
        <v>30000</v>
      </c>
      <c r="I110" s="333">
        <v>30000</v>
      </c>
      <c r="J110" s="100">
        <v>10</v>
      </c>
      <c r="K110" s="100">
        <v>10</v>
      </c>
      <c r="L110" s="100">
        <v>0</v>
      </c>
      <c r="M110" s="100">
        <v>0</v>
      </c>
      <c r="N110" s="527">
        <v>0</v>
      </c>
      <c r="O110" s="631">
        <v>20</v>
      </c>
    </row>
    <row r="111" spans="1:15">
      <c r="A111" s="1">
        <v>106</v>
      </c>
      <c r="B111" s="99" t="s">
        <v>656</v>
      </c>
      <c r="C111" s="100" t="s">
        <v>4980</v>
      </c>
      <c r="D111" s="100" t="s">
        <v>554</v>
      </c>
      <c r="E111" s="101" t="s">
        <v>3458</v>
      </c>
      <c r="F111" s="249" t="s">
        <v>3149</v>
      </c>
      <c r="G111" s="100" t="s">
        <v>4401</v>
      </c>
      <c r="H111" s="221">
        <v>30000</v>
      </c>
      <c r="I111" s="222">
        <v>30000</v>
      </c>
      <c r="J111" s="100">
        <v>11</v>
      </c>
      <c r="K111" s="100">
        <v>5</v>
      </c>
      <c r="L111" s="100">
        <v>0</v>
      </c>
      <c r="M111" s="100">
        <v>0</v>
      </c>
      <c r="N111" s="527">
        <v>6</v>
      </c>
      <c r="O111" s="630">
        <v>30</v>
      </c>
    </row>
    <row r="112" spans="1:15">
      <c r="A112" s="1">
        <v>107</v>
      </c>
      <c r="B112" s="99" t="s">
        <v>656</v>
      </c>
      <c r="C112" s="100" t="s">
        <v>4980</v>
      </c>
      <c r="D112" s="100" t="s">
        <v>673</v>
      </c>
      <c r="E112" s="101" t="s">
        <v>674</v>
      </c>
      <c r="F112" s="249" t="s">
        <v>3154</v>
      </c>
      <c r="G112" s="100" t="s">
        <v>4406</v>
      </c>
      <c r="H112" s="223">
        <v>40000</v>
      </c>
      <c r="I112" s="334">
        <v>50000</v>
      </c>
      <c r="J112" s="100">
        <v>24</v>
      </c>
      <c r="K112" s="100">
        <v>13</v>
      </c>
      <c r="L112" s="100">
        <v>0</v>
      </c>
      <c r="M112" s="100">
        <v>11</v>
      </c>
      <c r="N112" s="527">
        <v>0</v>
      </c>
      <c r="O112" s="632">
        <v>60</v>
      </c>
    </row>
    <row r="113" spans="1:15">
      <c r="A113" s="1">
        <v>108</v>
      </c>
      <c r="B113" s="99" t="s">
        <v>656</v>
      </c>
      <c r="C113" s="100" t="s">
        <v>4980</v>
      </c>
      <c r="D113" s="100" t="s">
        <v>675</v>
      </c>
      <c r="E113" s="101" t="s">
        <v>676</v>
      </c>
      <c r="F113" s="249" t="s">
        <v>3155</v>
      </c>
      <c r="G113" s="100" t="s">
        <v>4407</v>
      </c>
      <c r="H113" s="223">
        <v>30000</v>
      </c>
      <c r="I113" s="334">
        <v>40000</v>
      </c>
      <c r="J113" s="100">
        <v>20</v>
      </c>
      <c r="K113" s="100">
        <v>16</v>
      </c>
      <c r="L113" s="100">
        <v>0</v>
      </c>
      <c r="M113" s="100">
        <v>0</v>
      </c>
      <c r="N113" s="527">
        <v>4</v>
      </c>
      <c r="O113" s="632">
        <v>50</v>
      </c>
    </row>
    <row r="114" spans="1:15">
      <c r="A114" s="1">
        <v>109</v>
      </c>
      <c r="B114" s="103" t="s">
        <v>2022</v>
      </c>
      <c r="C114" s="104" t="s">
        <v>4979</v>
      </c>
      <c r="D114" s="104" t="s">
        <v>2023</v>
      </c>
      <c r="E114" s="105" t="s">
        <v>2024</v>
      </c>
      <c r="F114" s="106" t="s">
        <v>3216</v>
      </c>
      <c r="G114" s="104" t="s">
        <v>4451</v>
      </c>
      <c r="H114" s="336">
        <v>30000</v>
      </c>
      <c r="I114" s="337">
        <v>40000</v>
      </c>
      <c r="J114" s="104">
        <v>18</v>
      </c>
      <c r="K114" s="104">
        <v>13</v>
      </c>
      <c r="L114" s="104">
        <v>0</v>
      </c>
      <c r="M114" s="104">
        <v>0</v>
      </c>
      <c r="N114" s="530">
        <v>5</v>
      </c>
      <c r="O114" s="634">
        <v>36</v>
      </c>
    </row>
    <row r="115" spans="1:15">
      <c r="A115" s="1">
        <v>110</v>
      </c>
      <c r="B115" s="107" t="s">
        <v>510</v>
      </c>
      <c r="C115" s="108" t="s">
        <v>4979</v>
      </c>
      <c r="D115" s="108" t="s">
        <v>467</v>
      </c>
      <c r="E115" s="109" t="s">
        <v>514</v>
      </c>
      <c r="F115" s="251" t="s">
        <v>3256</v>
      </c>
      <c r="G115" s="108" t="s">
        <v>4468</v>
      </c>
      <c r="H115" s="215">
        <v>50000</v>
      </c>
      <c r="I115" s="343">
        <v>50000</v>
      </c>
      <c r="J115" s="108">
        <v>20</v>
      </c>
      <c r="K115" s="108">
        <v>10</v>
      </c>
      <c r="L115" s="108" t="s">
        <v>404</v>
      </c>
      <c r="M115" s="108" t="s">
        <v>404</v>
      </c>
      <c r="N115" s="532">
        <v>10</v>
      </c>
      <c r="O115" s="638">
        <v>60</v>
      </c>
    </row>
    <row r="116" spans="1:15">
      <c r="A116" s="1">
        <v>111</v>
      </c>
      <c r="B116" s="77" t="s">
        <v>459</v>
      </c>
      <c r="C116" s="114" t="s">
        <v>4980</v>
      </c>
      <c r="D116" s="78" t="s">
        <v>465</v>
      </c>
      <c r="E116" s="115" t="s">
        <v>466</v>
      </c>
      <c r="F116" s="253" t="s">
        <v>3262</v>
      </c>
      <c r="G116" s="78" t="s">
        <v>4476</v>
      </c>
      <c r="H116" s="309">
        <v>25000</v>
      </c>
      <c r="I116" s="345">
        <v>25000</v>
      </c>
      <c r="J116" s="78">
        <v>8</v>
      </c>
      <c r="K116" s="362">
        <v>2</v>
      </c>
      <c r="L116" s="362">
        <v>0</v>
      </c>
      <c r="M116" s="362">
        <v>0</v>
      </c>
      <c r="N116" s="534">
        <v>6</v>
      </c>
      <c r="O116" s="639">
        <v>16</v>
      </c>
    </row>
    <row r="117" spans="1:15">
      <c r="A117" s="1">
        <v>112</v>
      </c>
      <c r="B117" s="77" t="s">
        <v>459</v>
      </c>
      <c r="C117" s="114" t="s">
        <v>4980</v>
      </c>
      <c r="D117" s="78" t="s">
        <v>467</v>
      </c>
      <c r="E117" s="115" t="s">
        <v>468</v>
      </c>
      <c r="F117" s="253" t="s">
        <v>3263</v>
      </c>
      <c r="G117" s="78" t="s">
        <v>4477</v>
      </c>
      <c r="H117" s="309">
        <v>35000</v>
      </c>
      <c r="I117" s="345">
        <v>35000</v>
      </c>
      <c r="J117" s="78">
        <v>23</v>
      </c>
      <c r="K117" s="362">
        <v>16</v>
      </c>
      <c r="L117" s="362">
        <v>0</v>
      </c>
      <c r="M117" s="362">
        <v>0</v>
      </c>
      <c r="N117" s="534">
        <v>7</v>
      </c>
      <c r="O117" s="639">
        <v>46</v>
      </c>
    </row>
    <row r="118" spans="1:15">
      <c r="A118" s="1">
        <v>113</v>
      </c>
      <c r="B118" s="77" t="s">
        <v>459</v>
      </c>
      <c r="C118" s="114" t="s">
        <v>4980</v>
      </c>
      <c r="D118" s="78" t="s">
        <v>470</v>
      </c>
      <c r="E118" s="115" t="s">
        <v>471</v>
      </c>
      <c r="F118" s="253" t="s">
        <v>3265</v>
      </c>
      <c r="G118" s="78" t="s">
        <v>4479</v>
      </c>
      <c r="H118" s="309">
        <v>30000</v>
      </c>
      <c r="I118" s="345">
        <v>30000</v>
      </c>
      <c r="J118" s="78">
        <v>19</v>
      </c>
      <c r="K118" s="362">
        <v>19</v>
      </c>
      <c r="L118" s="362">
        <v>0</v>
      </c>
      <c r="M118" s="362">
        <v>0</v>
      </c>
      <c r="N118" s="534">
        <v>0</v>
      </c>
      <c r="O118" s="639">
        <v>38</v>
      </c>
    </row>
    <row r="119" spans="1:15">
      <c r="A119" s="1">
        <v>114</v>
      </c>
      <c r="B119" s="77" t="s">
        <v>459</v>
      </c>
      <c r="C119" s="114" t="s">
        <v>4980</v>
      </c>
      <c r="D119" s="78" t="s">
        <v>383</v>
      </c>
      <c r="E119" s="115" t="s">
        <v>474</v>
      </c>
      <c r="F119" s="253" t="s">
        <v>3267</v>
      </c>
      <c r="G119" s="78" t="s">
        <v>4481</v>
      </c>
      <c r="H119" s="309">
        <v>30000</v>
      </c>
      <c r="I119" s="345">
        <v>30000</v>
      </c>
      <c r="J119" s="78">
        <v>26</v>
      </c>
      <c r="K119" s="362">
        <v>6</v>
      </c>
      <c r="L119" s="362">
        <v>0</v>
      </c>
      <c r="M119" s="362">
        <v>0</v>
      </c>
      <c r="N119" s="534">
        <v>20</v>
      </c>
      <c r="O119" s="639">
        <v>52</v>
      </c>
    </row>
    <row r="120" spans="1:15">
      <c r="A120" s="1">
        <v>115</v>
      </c>
      <c r="B120" s="77" t="s">
        <v>459</v>
      </c>
      <c r="C120" s="114" t="s">
        <v>4980</v>
      </c>
      <c r="D120" s="78" t="s">
        <v>477</v>
      </c>
      <c r="E120" s="115" t="s">
        <v>478</v>
      </c>
      <c r="F120" s="253" t="s">
        <v>3269</v>
      </c>
      <c r="G120" s="78" t="s">
        <v>4483</v>
      </c>
      <c r="H120" s="309">
        <v>50000</v>
      </c>
      <c r="I120" s="345">
        <v>60000</v>
      </c>
      <c r="J120" s="78">
        <v>21</v>
      </c>
      <c r="K120" s="362">
        <v>9</v>
      </c>
      <c r="L120" s="362">
        <v>0</v>
      </c>
      <c r="M120" s="362">
        <v>1</v>
      </c>
      <c r="N120" s="534">
        <v>11</v>
      </c>
      <c r="O120" s="639">
        <v>44</v>
      </c>
    </row>
    <row r="121" spans="1:15">
      <c r="A121" s="1">
        <v>116</v>
      </c>
      <c r="B121" s="119" t="s">
        <v>548</v>
      </c>
      <c r="C121" s="120" t="s">
        <v>4979</v>
      </c>
      <c r="D121" s="120" t="s">
        <v>550</v>
      </c>
      <c r="E121" s="121" t="s">
        <v>551</v>
      </c>
      <c r="F121" s="122" t="s">
        <v>3288</v>
      </c>
      <c r="G121" s="120" t="s">
        <v>4498</v>
      </c>
      <c r="H121" s="348">
        <v>25000</v>
      </c>
      <c r="I121" s="349">
        <v>25000</v>
      </c>
      <c r="J121" s="120">
        <v>7</v>
      </c>
      <c r="K121" s="120">
        <v>7</v>
      </c>
      <c r="L121" s="120">
        <v>0</v>
      </c>
      <c r="M121" s="120">
        <v>0</v>
      </c>
      <c r="N121" s="536">
        <v>0</v>
      </c>
      <c r="O121" s="640">
        <v>14</v>
      </c>
    </row>
    <row r="122" spans="1:15">
      <c r="A122" s="1">
        <v>117</v>
      </c>
      <c r="B122" s="119" t="s">
        <v>548</v>
      </c>
      <c r="C122" s="120" t="s">
        <v>4979</v>
      </c>
      <c r="D122" s="120" t="s">
        <v>552</v>
      </c>
      <c r="E122" s="121" t="s">
        <v>553</v>
      </c>
      <c r="F122" s="122" t="s">
        <v>3289</v>
      </c>
      <c r="G122" s="120" t="s">
        <v>4499</v>
      </c>
      <c r="H122" s="348">
        <v>30000</v>
      </c>
      <c r="I122" s="349">
        <v>30000</v>
      </c>
      <c r="J122" s="120">
        <v>14</v>
      </c>
      <c r="K122" s="120">
        <v>5</v>
      </c>
      <c r="L122" s="120">
        <v>0</v>
      </c>
      <c r="M122" s="120">
        <v>0</v>
      </c>
      <c r="N122" s="536">
        <v>9</v>
      </c>
      <c r="O122" s="640">
        <v>30</v>
      </c>
    </row>
    <row r="123" spans="1:15">
      <c r="A123" s="1">
        <v>118</v>
      </c>
      <c r="B123" s="119" t="s">
        <v>548</v>
      </c>
      <c r="C123" s="120" t="s">
        <v>4979</v>
      </c>
      <c r="D123" s="120" t="s">
        <v>555</v>
      </c>
      <c r="E123" s="121" t="s">
        <v>556</v>
      </c>
      <c r="F123" s="122" t="s">
        <v>3290</v>
      </c>
      <c r="G123" s="120" t="s">
        <v>4500</v>
      </c>
      <c r="H123" s="348">
        <v>35000</v>
      </c>
      <c r="I123" s="349">
        <v>35000</v>
      </c>
      <c r="J123" s="120">
        <v>9</v>
      </c>
      <c r="K123" s="120">
        <v>9</v>
      </c>
      <c r="L123" s="120">
        <v>0</v>
      </c>
      <c r="M123" s="120">
        <v>0</v>
      </c>
      <c r="N123" s="537">
        <v>0</v>
      </c>
      <c r="O123" s="640">
        <v>18</v>
      </c>
    </row>
    <row r="124" spans="1:15">
      <c r="A124" s="1">
        <v>119</v>
      </c>
      <c r="B124" s="119" t="s">
        <v>548</v>
      </c>
      <c r="C124" s="120" t="s">
        <v>4979</v>
      </c>
      <c r="D124" s="120" t="s">
        <v>557</v>
      </c>
      <c r="E124" s="121" t="s">
        <v>558</v>
      </c>
      <c r="F124" s="122" t="s">
        <v>3291</v>
      </c>
      <c r="G124" s="120" t="s">
        <v>4501</v>
      </c>
      <c r="H124" s="348">
        <v>30000</v>
      </c>
      <c r="I124" s="349">
        <v>35000</v>
      </c>
      <c r="J124" s="120">
        <v>27</v>
      </c>
      <c r="K124" s="120">
        <v>15</v>
      </c>
      <c r="L124" s="120">
        <v>7</v>
      </c>
      <c r="M124" s="120">
        <v>0</v>
      </c>
      <c r="N124" s="536">
        <v>5</v>
      </c>
      <c r="O124" s="640">
        <v>61</v>
      </c>
    </row>
    <row r="125" spans="1:15">
      <c r="A125" s="1">
        <v>120</v>
      </c>
      <c r="B125" s="119" t="s">
        <v>548</v>
      </c>
      <c r="C125" s="120" t="s">
        <v>4979</v>
      </c>
      <c r="D125" s="120" t="s">
        <v>560</v>
      </c>
      <c r="E125" s="121" t="s">
        <v>561</v>
      </c>
      <c r="F125" s="122" t="s">
        <v>3292</v>
      </c>
      <c r="G125" s="120" t="s">
        <v>4502</v>
      </c>
      <c r="H125" s="348">
        <v>30000</v>
      </c>
      <c r="I125" s="349">
        <v>30000</v>
      </c>
      <c r="J125" s="120">
        <v>17</v>
      </c>
      <c r="K125" s="120">
        <v>12</v>
      </c>
      <c r="L125" s="120">
        <v>0</v>
      </c>
      <c r="M125" s="120">
        <v>0</v>
      </c>
      <c r="N125" s="537">
        <v>5</v>
      </c>
      <c r="O125" s="640">
        <v>29</v>
      </c>
    </row>
    <row r="126" spans="1:15">
      <c r="A126" s="1">
        <v>121</v>
      </c>
      <c r="B126" s="119" t="s">
        <v>548</v>
      </c>
      <c r="C126" s="120" t="s">
        <v>4979</v>
      </c>
      <c r="D126" s="120" t="s">
        <v>562</v>
      </c>
      <c r="E126" s="121" t="s">
        <v>563</v>
      </c>
      <c r="F126" s="122" t="s">
        <v>3293</v>
      </c>
      <c r="G126" s="120" t="s">
        <v>4503</v>
      </c>
      <c r="H126" s="348">
        <v>30000</v>
      </c>
      <c r="I126" s="349">
        <v>30000</v>
      </c>
      <c r="J126" s="120">
        <v>25</v>
      </c>
      <c r="K126" s="120">
        <v>25</v>
      </c>
      <c r="L126" s="120">
        <v>0</v>
      </c>
      <c r="M126" s="120">
        <v>0</v>
      </c>
      <c r="N126" s="536">
        <v>0</v>
      </c>
      <c r="O126" s="640">
        <v>50</v>
      </c>
    </row>
    <row r="127" spans="1:15">
      <c r="A127" s="1">
        <v>122</v>
      </c>
      <c r="B127" s="123" t="s">
        <v>1389</v>
      </c>
      <c r="C127" s="78" t="s">
        <v>4980</v>
      </c>
      <c r="D127" s="78" t="s">
        <v>462</v>
      </c>
      <c r="E127" s="79" t="s">
        <v>1401</v>
      </c>
      <c r="F127" s="253" t="s">
        <v>3345</v>
      </c>
      <c r="G127" s="78" t="s">
        <v>4818</v>
      </c>
      <c r="H127" s="225">
        <v>30000</v>
      </c>
      <c r="I127" s="351">
        <v>30000</v>
      </c>
      <c r="J127" s="78">
        <v>13</v>
      </c>
      <c r="K127" s="118">
        <v>6</v>
      </c>
      <c r="L127" s="78">
        <v>0</v>
      </c>
      <c r="M127" s="78">
        <v>0</v>
      </c>
      <c r="N127" s="509">
        <v>7</v>
      </c>
      <c r="O127" s="642">
        <v>26</v>
      </c>
    </row>
    <row r="128" spans="1:15">
      <c r="A128" s="1">
        <v>123</v>
      </c>
      <c r="B128" s="123" t="s">
        <v>1389</v>
      </c>
      <c r="C128" s="78" t="s">
        <v>4980</v>
      </c>
      <c r="D128" s="78" t="s">
        <v>1403</v>
      </c>
      <c r="E128" s="79" t="s">
        <v>1404</v>
      </c>
      <c r="F128" s="253" t="s">
        <v>3346</v>
      </c>
      <c r="G128" s="78" t="s">
        <v>4819</v>
      </c>
      <c r="H128" s="225">
        <v>40000</v>
      </c>
      <c r="I128" s="351">
        <v>40000</v>
      </c>
      <c r="J128" s="78">
        <v>21</v>
      </c>
      <c r="K128" s="78">
        <v>13</v>
      </c>
      <c r="L128" s="78">
        <v>0</v>
      </c>
      <c r="M128" s="78">
        <v>0</v>
      </c>
      <c r="N128" s="509">
        <v>8</v>
      </c>
      <c r="O128" s="642">
        <v>50</v>
      </c>
    </row>
    <row r="129" spans="1:15">
      <c r="A129" s="1">
        <v>124</v>
      </c>
      <c r="B129" s="123" t="s">
        <v>1389</v>
      </c>
      <c r="C129" s="114" t="s">
        <v>4980</v>
      </c>
      <c r="D129" s="78" t="s">
        <v>1418</v>
      </c>
      <c r="E129" s="79" t="s">
        <v>1419</v>
      </c>
      <c r="F129" s="253" t="s">
        <v>3355</v>
      </c>
      <c r="G129" s="78" t="s">
        <v>4828</v>
      </c>
      <c r="H129" s="225">
        <v>40000</v>
      </c>
      <c r="I129" s="226">
        <v>40000</v>
      </c>
      <c r="J129" s="78">
        <v>21</v>
      </c>
      <c r="K129" s="78">
        <v>11</v>
      </c>
      <c r="L129" s="78">
        <v>0</v>
      </c>
      <c r="M129" s="78">
        <v>0</v>
      </c>
      <c r="N129" s="509">
        <v>10</v>
      </c>
      <c r="O129" s="641">
        <v>42</v>
      </c>
    </row>
    <row r="130" spans="1:15">
      <c r="A130" s="1">
        <v>125</v>
      </c>
      <c r="B130" s="123" t="s">
        <v>1389</v>
      </c>
      <c r="C130" s="114" t="s">
        <v>4980</v>
      </c>
      <c r="D130" s="78" t="s">
        <v>467</v>
      </c>
      <c r="E130" s="79" t="s">
        <v>1420</v>
      </c>
      <c r="F130" s="253" t="s">
        <v>3356</v>
      </c>
      <c r="G130" s="78" t="s">
        <v>4829</v>
      </c>
      <c r="H130" s="225">
        <v>40000</v>
      </c>
      <c r="I130" s="226">
        <v>40000</v>
      </c>
      <c r="J130" s="78">
        <v>19</v>
      </c>
      <c r="K130" s="78">
        <v>10</v>
      </c>
      <c r="L130" s="78">
        <v>0</v>
      </c>
      <c r="M130" s="78">
        <v>0</v>
      </c>
      <c r="N130" s="509">
        <v>9</v>
      </c>
      <c r="O130" s="641">
        <v>38</v>
      </c>
    </row>
    <row r="131" spans="1:15">
      <c r="A131" s="1">
        <v>126</v>
      </c>
      <c r="B131" s="123" t="s">
        <v>1389</v>
      </c>
      <c r="C131" s="78" t="s">
        <v>4980</v>
      </c>
      <c r="D131" s="78" t="s">
        <v>1447</v>
      </c>
      <c r="E131" s="79" t="s">
        <v>1448</v>
      </c>
      <c r="F131" s="253" t="s">
        <v>3369</v>
      </c>
      <c r="G131" s="78" t="s">
        <v>4842</v>
      </c>
      <c r="H131" s="225">
        <v>30000</v>
      </c>
      <c r="I131" s="226">
        <v>30000</v>
      </c>
      <c r="J131" s="78">
        <v>7</v>
      </c>
      <c r="K131" s="118">
        <v>4</v>
      </c>
      <c r="L131" s="78">
        <v>0</v>
      </c>
      <c r="M131" s="78">
        <v>0</v>
      </c>
      <c r="N131" s="509">
        <v>3</v>
      </c>
      <c r="O131" s="641">
        <v>20</v>
      </c>
    </row>
    <row r="132" spans="1:15">
      <c r="A132" s="1">
        <v>127</v>
      </c>
      <c r="B132" s="123" t="s">
        <v>1389</v>
      </c>
      <c r="C132" s="78" t="s">
        <v>4980</v>
      </c>
      <c r="D132" s="78" t="s">
        <v>1453</v>
      </c>
      <c r="E132" s="79" t="s">
        <v>1454</v>
      </c>
      <c r="F132" s="253" t="s">
        <v>3372</v>
      </c>
      <c r="G132" s="78" t="s">
        <v>4845</v>
      </c>
      <c r="H132" s="225">
        <v>30000</v>
      </c>
      <c r="I132" s="226">
        <v>30000</v>
      </c>
      <c r="J132" s="78">
        <v>6</v>
      </c>
      <c r="K132" s="118">
        <v>0</v>
      </c>
      <c r="L132" s="78">
        <v>0</v>
      </c>
      <c r="M132" s="78">
        <v>0</v>
      </c>
      <c r="N132" s="509">
        <v>6</v>
      </c>
      <c r="O132" s="641">
        <v>5</v>
      </c>
    </row>
    <row r="133" spans="1:15">
      <c r="A133" s="1">
        <v>128</v>
      </c>
      <c r="B133" s="123" t="s">
        <v>1389</v>
      </c>
      <c r="C133" s="78" t="s">
        <v>4980</v>
      </c>
      <c r="D133" s="78" t="s">
        <v>549</v>
      </c>
      <c r="E133" s="79" t="s">
        <v>1456</v>
      </c>
      <c r="F133" s="253" t="s">
        <v>3373</v>
      </c>
      <c r="G133" s="78" t="s">
        <v>4846</v>
      </c>
      <c r="H133" s="225">
        <v>25000</v>
      </c>
      <c r="I133" s="226">
        <v>25000</v>
      </c>
      <c r="J133" s="78">
        <v>5</v>
      </c>
      <c r="K133" s="118">
        <v>0</v>
      </c>
      <c r="L133" s="78">
        <v>0</v>
      </c>
      <c r="M133" s="78">
        <v>0</v>
      </c>
      <c r="N133" s="509">
        <v>5</v>
      </c>
      <c r="O133" s="641">
        <v>6</v>
      </c>
    </row>
    <row r="134" spans="1:15">
      <c r="A134" s="1">
        <v>129</v>
      </c>
      <c r="B134" s="91" t="s">
        <v>381</v>
      </c>
      <c r="C134" s="92" t="s">
        <v>4980</v>
      </c>
      <c r="D134" s="92" t="s">
        <v>383</v>
      </c>
      <c r="E134" s="124" t="s">
        <v>384</v>
      </c>
      <c r="F134" s="257" t="s">
        <v>3376</v>
      </c>
      <c r="G134" s="92" t="s">
        <v>4544</v>
      </c>
      <c r="H134" s="325">
        <v>35000</v>
      </c>
      <c r="I134" s="325">
        <v>35000</v>
      </c>
      <c r="J134" s="92">
        <v>19</v>
      </c>
      <c r="K134" s="92">
        <v>5</v>
      </c>
      <c r="L134" s="92">
        <v>0</v>
      </c>
      <c r="M134" s="92">
        <v>0</v>
      </c>
      <c r="N134" s="518">
        <v>14</v>
      </c>
      <c r="O134" s="622">
        <v>38</v>
      </c>
    </row>
    <row r="135" spans="1:15">
      <c r="A135" s="1">
        <v>130</v>
      </c>
      <c r="B135" s="91" t="s">
        <v>381</v>
      </c>
      <c r="C135" s="92" t="s">
        <v>4980</v>
      </c>
      <c r="D135" s="92" t="s">
        <v>385</v>
      </c>
      <c r="E135" s="124" t="s">
        <v>386</v>
      </c>
      <c r="F135" s="257" t="s">
        <v>3377</v>
      </c>
      <c r="G135" s="92" t="s">
        <v>4545</v>
      </c>
      <c r="H135" s="325">
        <v>30000</v>
      </c>
      <c r="I135" s="325">
        <v>30000</v>
      </c>
      <c r="J135" s="92">
        <v>23</v>
      </c>
      <c r="K135" s="92">
        <v>3</v>
      </c>
      <c r="L135" s="92">
        <v>0</v>
      </c>
      <c r="M135" s="92">
        <v>0</v>
      </c>
      <c r="N135" s="518">
        <v>20</v>
      </c>
      <c r="O135" s="621">
        <v>50</v>
      </c>
    </row>
    <row r="136" spans="1:15">
      <c r="A136" s="1">
        <v>131</v>
      </c>
      <c r="B136" s="125" t="s">
        <v>1976</v>
      </c>
      <c r="C136" s="126" t="s">
        <v>4980</v>
      </c>
      <c r="D136" s="126" t="s">
        <v>1998</v>
      </c>
      <c r="E136" s="127" t="s">
        <v>1999</v>
      </c>
      <c r="F136" s="259" t="s">
        <v>3623</v>
      </c>
      <c r="G136" s="272" t="s">
        <v>4557</v>
      </c>
      <c r="H136" s="356">
        <v>30000</v>
      </c>
      <c r="I136" s="357">
        <v>40000</v>
      </c>
      <c r="J136" s="126">
        <v>17</v>
      </c>
      <c r="K136" s="126">
        <v>5</v>
      </c>
      <c r="L136" s="126" t="s">
        <v>1979</v>
      </c>
      <c r="M136" s="126" t="s">
        <v>1979</v>
      </c>
      <c r="N136" s="652">
        <v>12</v>
      </c>
      <c r="O136" s="644">
        <v>51</v>
      </c>
    </row>
  </sheetData>
  <mergeCells count="10">
    <mergeCell ref="A3:A4"/>
    <mergeCell ref="B3:B4"/>
    <mergeCell ref="C3:C4"/>
    <mergeCell ref="D3:D4"/>
    <mergeCell ref="E3:E4"/>
    <mergeCell ref="G3:G4"/>
    <mergeCell ref="H3:I3"/>
    <mergeCell ref="J3:N3"/>
    <mergeCell ref="O3:O4"/>
    <mergeCell ref="F3:F4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2"/>
  <sheetViews>
    <sheetView workbookViewId="0">
      <selection activeCell="N5" sqref="N5"/>
    </sheetView>
  </sheetViews>
  <sheetFormatPr defaultRowHeight="16.5"/>
  <sheetData>
    <row r="2" spans="1:23" ht="17.25" thickBot="1"/>
    <row r="3" spans="1:23">
      <c r="A3" s="678" t="s">
        <v>1749</v>
      </c>
      <c r="B3" s="680" t="s">
        <v>1750</v>
      </c>
      <c r="C3" s="680" t="s">
        <v>3388</v>
      </c>
      <c r="D3" s="682" t="s">
        <v>0</v>
      </c>
      <c r="E3" s="684" t="s">
        <v>1751</v>
      </c>
      <c r="F3" s="686" t="s">
        <v>3644</v>
      </c>
      <c r="G3" s="686" t="s">
        <v>1</v>
      </c>
      <c r="H3" s="688" t="s">
        <v>3389</v>
      </c>
      <c r="I3" s="689"/>
      <c r="J3" s="690" t="s">
        <v>1752</v>
      </c>
      <c r="K3" s="691"/>
      <c r="L3" s="691"/>
      <c r="M3" s="691"/>
      <c r="N3" s="701"/>
      <c r="O3" s="702" t="s">
        <v>3739</v>
      </c>
      <c r="P3" s="704" t="s">
        <v>4942</v>
      </c>
      <c r="Q3" s="696" t="s">
        <v>1753</v>
      </c>
      <c r="R3" s="697"/>
      <c r="S3" s="697"/>
      <c r="T3" s="698"/>
      <c r="U3" s="696" t="s">
        <v>1754</v>
      </c>
      <c r="V3" s="698"/>
      <c r="W3" s="699" t="s">
        <v>1755</v>
      </c>
    </row>
    <row r="4" spans="1:23" ht="23.25" thickBot="1">
      <c r="A4" s="679"/>
      <c r="B4" s="681"/>
      <c r="C4" s="681"/>
      <c r="D4" s="683"/>
      <c r="E4" s="685"/>
      <c r="F4" s="687"/>
      <c r="G4" s="687"/>
      <c r="H4" s="364" t="s">
        <v>1756</v>
      </c>
      <c r="I4" s="365" t="s">
        <v>1757</v>
      </c>
      <c r="J4" s="366" t="s">
        <v>1758</v>
      </c>
      <c r="K4" s="365" t="s">
        <v>2</v>
      </c>
      <c r="L4" s="365" t="s">
        <v>3386</v>
      </c>
      <c r="M4" s="365" t="s">
        <v>3</v>
      </c>
      <c r="N4" s="365" t="s">
        <v>1759</v>
      </c>
      <c r="O4" s="703"/>
      <c r="P4" s="705"/>
      <c r="Q4" s="365" t="s">
        <v>3788</v>
      </c>
      <c r="R4" s="365" t="s">
        <v>4</v>
      </c>
      <c r="S4" s="365" t="s">
        <v>5</v>
      </c>
      <c r="T4" s="365" t="s">
        <v>6</v>
      </c>
      <c r="U4" s="365" t="s">
        <v>1760</v>
      </c>
      <c r="V4" s="365" t="s">
        <v>1761</v>
      </c>
      <c r="W4" s="700"/>
    </row>
    <row r="5" spans="1:23" ht="17.25" thickTop="1">
      <c r="A5" t="s">
        <v>5027</v>
      </c>
      <c r="D5" t="s">
        <v>5035</v>
      </c>
      <c r="J5" s="462">
        <f>SUM(J6:J22)</f>
        <v>2956</v>
      </c>
      <c r="K5" s="462">
        <f t="shared" ref="K5:P5" si="0">SUM(K6:K22)</f>
        <v>497</v>
      </c>
      <c r="L5" s="462">
        <f t="shared" si="0"/>
        <v>162</v>
      </c>
      <c r="M5" s="462">
        <f t="shared" si="0"/>
        <v>1588</v>
      </c>
      <c r="N5" s="462">
        <f t="shared" si="0"/>
        <v>709</v>
      </c>
      <c r="O5" s="462">
        <f t="shared" si="0"/>
        <v>8146</v>
      </c>
      <c r="P5" s="462">
        <f t="shared" si="0"/>
        <v>0</v>
      </c>
    </row>
    <row r="6" spans="1:23" ht="33.75">
      <c r="A6">
        <v>1</v>
      </c>
      <c r="B6" s="34" t="s">
        <v>7</v>
      </c>
      <c r="C6" s="35" t="s">
        <v>2042</v>
      </c>
      <c r="D6" s="391" t="s">
        <v>4933</v>
      </c>
      <c r="E6" s="41" t="s">
        <v>41</v>
      </c>
      <c r="F6" s="232" t="s">
        <v>270</v>
      </c>
      <c r="G6" s="35" t="s">
        <v>3920</v>
      </c>
      <c r="H6" s="284">
        <v>137000</v>
      </c>
      <c r="I6" s="285">
        <v>252000</v>
      </c>
      <c r="J6" s="473">
        <v>394</v>
      </c>
      <c r="K6" s="41">
        <v>0</v>
      </c>
      <c r="L6" s="41">
        <v>0</v>
      </c>
      <c r="M6" s="41">
        <v>394</v>
      </c>
      <c r="N6" s="483">
        <v>0</v>
      </c>
      <c r="O6" s="596">
        <v>906</v>
      </c>
      <c r="P6" s="545" t="s">
        <v>54</v>
      </c>
      <c r="Q6" s="35" t="s">
        <v>464</v>
      </c>
      <c r="R6" s="35" t="s">
        <v>464</v>
      </c>
      <c r="S6" s="35" t="s">
        <v>464</v>
      </c>
      <c r="T6" s="35" t="s">
        <v>1763</v>
      </c>
      <c r="U6" s="41">
        <v>364</v>
      </c>
      <c r="V6" s="41">
        <v>18</v>
      </c>
      <c r="W6" s="409"/>
    </row>
    <row r="7" spans="1:23" ht="45">
      <c r="A7">
        <v>2</v>
      </c>
      <c r="B7" s="34" t="s">
        <v>7</v>
      </c>
      <c r="C7" s="35" t="s">
        <v>1552</v>
      </c>
      <c r="D7" s="391" t="s">
        <v>4934</v>
      </c>
      <c r="E7" s="41" t="s">
        <v>42</v>
      </c>
      <c r="F7" s="232" t="s">
        <v>271</v>
      </c>
      <c r="G7" s="35" t="s">
        <v>3921</v>
      </c>
      <c r="H7" s="284">
        <v>63000</v>
      </c>
      <c r="I7" s="285">
        <v>111300</v>
      </c>
      <c r="J7" s="473">
        <v>515</v>
      </c>
      <c r="K7" s="41">
        <v>0</v>
      </c>
      <c r="L7" s="41">
        <v>135</v>
      </c>
      <c r="M7" s="41">
        <v>179</v>
      </c>
      <c r="N7" s="484">
        <v>201</v>
      </c>
      <c r="O7" s="596">
        <v>1277</v>
      </c>
      <c r="P7" s="545" t="s">
        <v>54</v>
      </c>
      <c r="Q7" s="35" t="s">
        <v>464</v>
      </c>
      <c r="R7" s="35" t="s">
        <v>464</v>
      </c>
      <c r="S7" s="35" t="s">
        <v>464</v>
      </c>
      <c r="T7" s="35" t="s">
        <v>1763</v>
      </c>
      <c r="U7" s="41">
        <v>429</v>
      </c>
      <c r="V7" s="41">
        <v>21</v>
      </c>
      <c r="W7" s="409"/>
    </row>
    <row r="8" spans="1:23">
      <c r="A8" s="1">
        <v>3</v>
      </c>
      <c r="B8" s="34" t="s">
        <v>7</v>
      </c>
      <c r="C8" s="35" t="s">
        <v>1552</v>
      </c>
      <c r="D8" s="35" t="s">
        <v>23</v>
      </c>
      <c r="E8" s="41" t="s">
        <v>30</v>
      </c>
      <c r="F8" s="232" t="s">
        <v>272</v>
      </c>
      <c r="G8" s="35" t="s">
        <v>3922</v>
      </c>
      <c r="H8" s="284">
        <v>240000</v>
      </c>
      <c r="I8" s="285">
        <v>240000</v>
      </c>
      <c r="J8" s="473">
        <v>204</v>
      </c>
      <c r="K8" s="41">
        <v>0</v>
      </c>
      <c r="L8" s="41">
        <v>0</v>
      </c>
      <c r="M8" s="41">
        <v>204</v>
      </c>
      <c r="N8" s="484">
        <v>0</v>
      </c>
      <c r="O8" s="596">
        <v>469</v>
      </c>
      <c r="P8" s="545" t="s">
        <v>54</v>
      </c>
      <c r="Q8" s="35" t="s">
        <v>464</v>
      </c>
      <c r="R8" s="35" t="s">
        <v>464</v>
      </c>
      <c r="S8" s="35" t="s">
        <v>464</v>
      </c>
      <c r="T8" s="35" t="s">
        <v>1763</v>
      </c>
      <c r="U8" s="41">
        <v>287</v>
      </c>
      <c r="V8" s="41">
        <v>14</v>
      </c>
      <c r="W8" s="409"/>
    </row>
    <row r="9" spans="1:23">
      <c r="A9" s="1">
        <v>4</v>
      </c>
      <c r="B9" s="34" t="s">
        <v>7</v>
      </c>
      <c r="C9" s="35" t="s">
        <v>1552</v>
      </c>
      <c r="D9" s="35" t="s">
        <v>24</v>
      </c>
      <c r="E9" s="41" t="s">
        <v>43</v>
      </c>
      <c r="F9" s="232" t="s">
        <v>273</v>
      </c>
      <c r="G9" s="35" t="s">
        <v>3923</v>
      </c>
      <c r="H9" s="284">
        <v>211000</v>
      </c>
      <c r="I9" s="285">
        <v>211000</v>
      </c>
      <c r="J9" s="473">
        <v>122</v>
      </c>
      <c r="K9" s="41">
        <v>74</v>
      </c>
      <c r="L9" s="41">
        <v>0</v>
      </c>
      <c r="M9" s="41">
        <v>48</v>
      </c>
      <c r="N9" s="484">
        <v>0</v>
      </c>
      <c r="O9" s="596">
        <v>281</v>
      </c>
      <c r="P9" s="545" t="s">
        <v>54</v>
      </c>
      <c r="Q9" s="35" t="s">
        <v>464</v>
      </c>
      <c r="R9" s="35" t="s">
        <v>464</v>
      </c>
      <c r="S9" s="35" t="s">
        <v>464</v>
      </c>
      <c r="T9" s="35" t="s">
        <v>1763</v>
      </c>
      <c r="U9" s="41">
        <v>184</v>
      </c>
      <c r="V9" s="41">
        <v>9</v>
      </c>
      <c r="W9" s="409"/>
    </row>
    <row r="10" spans="1:23">
      <c r="A10" s="1">
        <v>5</v>
      </c>
      <c r="B10" s="34" t="s">
        <v>7</v>
      </c>
      <c r="C10" s="35" t="s">
        <v>1552</v>
      </c>
      <c r="D10" s="35" t="s">
        <v>4959</v>
      </c>
      <c r="E10" s="35" t="s">
        <v>3391</v>
      </c>
      <c r="F10" s="232" t="s">
        <v>274</v>
      </c>
      <c r="G10" s="35" t="s">
        <v>3924</v>
      </c>
      <c r="H10" s="284">
        <v>400000</v>
      </c>
      <c r="I10" s="285">
        <v>400000</v>
      </c>
      <c r="J10" s="473">
        <v>417</v>
      </c>
      <c r="K10" s="41">
        <v>0</v>
      </c>
      <c r="L10" s="41">
        <v>0</v>
      </c>
      <c r="M10" s="41">
        <v>417</v>
      </c>
      <c r="N10" s="484">
        <v>0</v>
      </c>
      <c r="O10" s="596">
        <v>959</v>
      </c>
      <c r="P10" s="545" t="s">
        <v>54</v>
      </c>
      <c r="Q10" s="35" t="s">
        <v>464</v>
      </c>
      <c r="R10" s="35" t="s">
        <v>464</v>
      </c>
      <c r="S10" s="35" t="s">
        <v>464</v>
      </c>
      <c r="T10" s="35" t="s">
        <v>1763</v>
      </c>
      <c r="U10" s="41">
        <v>528</v>
      </c>
      <c r="V10" s="41">
        <v>26</v>
      </c>
      <c r="W10" s="409"/>
    </row>
    <row r="11" spans="1:23">
      <c r="A11" s="1">
        <v>6</v>
      </c>
      <c r="B11" s="34" t="s">
        <v>7</v>
      </c>
      <c r="C11" s="35" t="s">
        <v>1552</v>
      </c>
      <c r="D11" s="35" t="s">
        <v>16</v>
      </c>
      <c r="E11" s="41" t="s">
        <v>44</v>
      </c>
      <c r="F11" s="232" t="s">
        <v>275</v>
      </c>
      <c r="G11" s="35" t="s">
        <v>3925</v>
      </c>
      <c r="H11" s="284">
        <v>450000</v>
      </c>
      <c r="I11" s="285">
        <v>450000</v>
      </c>
      <c r="J11" s="473">
        <v>295</v>
      </c>
      <c r="K11" s="41">
        <v>0</v>
      </c>
      <c r="L11" s="41">
        <v>0</v>
      </c>
      <c r="M11" s="41">
        <v>295</v>
      </c>
      <c r="N11" s="484">
        <v>0</v>
      </c>
      <c r="O11" s="596">
        <v>679</v>
      </c>
      <c r="P11" s="545" t="s">
        <v>54</v>
      </c>
      <c r="Q11" s="35" t="s">
        <v>464</v>
      </c>
      <c r="R11" s="35" t="s">
        <v>464</v>
      </c>
      <c r="S11" s="35" t="s">
        <v>464</v>
      </c>
      <c r="T11" s="35" t="s">
        <v>1763</v>
      </c>
      <c r="U11" s="41">
        <v>612</v>
      </c>
      <c r="V11" s="41">
        <v>30</v>
      </c>
      <c r="W11" s="409"/>
    </row>
    <row r="12" spans="1:23">
      <c r="A12" s="1">
        <v>7</v>
      </c>
      <c r="B12" s="34" t="s">
        <v>7</v>
      </c>
      <c r="C12" s="35" t="s">
        <v>1552</v>
      </c>
      <c r="D12" s="35" t="s">
        <v>17</v>
      </c>
      <c r="E12" s="41" t="s">
        <v>45</v>
      </c>
      <c r="F12" s="42" t="s">
        <v>371</v>
      </c>
      <c r="G12" s="35" t="s">
        <v>56</v>
      </c>
      <c r="H12" s="284">
        <v>70000</v>
      </c>
      <c r="I12" s="285">
        <v>100000</v>
      </c>
      <c r="J12" s="473">
        <v>5</v>
      </c>
      <c r="K12" s="41">
        <v>3</v>
      </c>
      <c r="L12" s="41">
        <v>0</v>
      </c>
      <c r="M12" s="41">
        <v>2</v>
      </c>
      <c r="N12" s="484">
        <v>0</v>
      </c>
      <c r="O12" s="596">
        <v>10</v>
      </c>
      <c r="P12" s="545" t="s">
        <v>54</v>
      </c>
      <c r="Q12" s="41" t="s">
        <v>1763</v>
      </c>
      <c r="R12" s="41" t="s">
        <v>1763</v>
      </c>
      <c r="S12" s="41" t="s">
        <v>1763</v>
      </c>
      <c r="T12" s="35" t="s">
        <v>1763</v>
      </c>
      <c r="U12" s="41">
        <v>4</v>
      </c>
      <c r="V12" s="41">
        <v>0</v>
      </c>
      <c r="W12" s="409"/>
    </row>
    <row r="13" spans="1:23">
      <c r="A13" s="1">
        <v>8</v>
      </c>
      <c r="B13" s="64" t="s">
        <v>1007</v>
      </c>
      <c r="C13" s="65" t="s">
        <v>2042</v>
      </c>
      <c r="D13" s="66" t="s">
        <v>1019</v>
      </c>
      <c r="E13" s="67" t="s">
        <v>1020</v>
      </c>
      <c r="F13" s="237" t="s">
        <v>3548</v>
      </c>
      <c r="G13" s="66" t="s">
        <v>4711</v>
      </c>
      <c r="H13" s="295">
        <v>89000</v>
      </c>
      <c r="I13" s="297">
        <v>129000</v>
      </c>
      <c r="J13" s="66">
        <v>20</v>
      </c>
      <c r="K13" s="65">
        <v>8</v>
      </c>
      <c r="L13" s="65">
        <v>3</v>
      </c>
      <c r="M13" s="65">
        <v>0</v>
      </c>
      <c r="N13" s="498">
        <v>9</v>
      </c>
      <c r="O13" s="606">
        <v>61</v>
      </c>
      <c r="P13" s="551" t="s">
        <v>54</v>
      </c>
      <c r="Q13" s="65" t="s">
        <v>538</v>
      </c>
      <c r="R13" s="65" t="s">
        <v>538</v>
      </c>
      <c r="S13" s="65" t="s">
        <v>538</v>
      </c>
      <c r="T13" s="65" t="s">
        <v>538</v>
      </c>
      <c r="U13" s="65">
        <v>60</v>
      </c>
      <c r="V13" s="65">
        <v>0</v>
      </c>
      <c r="W13" s="413"/>
    </row>
    <row r="14" spans="1:23">
      <c r="A14" s="1">
        <v>9</v>
      </c>
      <c r="B14" s="69" t="s">
        <v>1558</v>
      </c>
      <c r="C14" s="70" t="s">
        <v>2042</v>
      </c>
      <c r="D14" s="70" t="s">
        <v>1625</v>
      </c>
      <c r="E14" s="70" t="s">
        <v>1626</v>
      </c>
      <c r="F14" s="71" t="s">
        <v>2901</v>
      </c>
      <c r="G14" s="70" t="s">
        <v>4749</v>
      </c>
      <c r="H14" s="303">
        <v>200000</v>
      </c>
      <c r="I14" s="304">
        <v>400000</v>
      </c>
      <c r="J14" s="70">
        <v>50</v>
      </c>
      <c r="K14" s="72">
        <v>35</v>
      </c>
      <c r="L14" s="72">
        <v>0</v>
      </c>
      <c r="M14" s="72">
        <v>7</v>
      </c>
      <c r="N14" s="505">
        <v>8</v>
      </c>
      <c r="O14" s="611">
        <v>130</v>
      </c>
      <c r="P14" s="555" t="s">
        <v>54</v>
      </c>
      <c r="Q14" s="72" t="s">
        <v>408</v>
      </c>
      <c r="R14" s="72" t="s">
        <v>408</v>
      </c>
      <c r="S14" s="72" t="s">
        <v>408</v>
      </c>
      <c r="T14" s="72" t="s">
        <v>408</v>
      </c>
      <c r="U14" s="73">
        <v>220</v>
      </c>
      <c r="V14" s="73">
        <v>9</v>
      </c>
      <c r="W14" s="415"/>
    </row>
    <row r="15" spans="1:23">
      <c r="A15" s="1">
        <v>10</v>
      </c>
      <c r="B15" s="77" t="s">
        <v>2310</v>
      </c>
      <c r="C15" s="78" t="s">
        <v>2411</v>
      </c>
      <c r="D15" s="78" t="s">
        <v>2412</v>
      </c>
      <c r="E15" s="79" t="s">
        <v>2413</v>
      </c>
      <c r="F15" s="240" t="s">
        <v>2970</v>
      </c>
      <c r="G15" s="78" t="s">
        <v>4348</v>
      </c>
      <c r="H15" s="309">
        <v>40000</v>
      </c>
      <c r="I15" s="310">
        <v>45000</v>
      </c>
      <c r="J15" s="78">
        <v>200</v>
      </c>
      <c r="K15" s="78">
        <v>55</v>
      </c>
      <c r="L15" s="78">
        <v>0</v>
      </c>
      <c r="M15" s="78">
        <v>0</v>
      </c>
      <c r="N15" s="509">
        <v>145</v>
      </c>
      <c r="O15" s="613">
        <v>600</v>
      </c>
      <c r="P15" s="558" t="s">
        <v>1766</v>
      </c>
      <c r="Q15" s="79" t="s">
        <v>464</v>
      </c>
      <c r="R15" s="79" t="s">
        <v>1763</v>
      </c>
      <c r="S15" s="80" t="s">
        <v>464</v>
      </c>
      <c r="T15" s="79" t="s">
        <v>1763</v>
      </c>
      <c r="U15" s="79">
        <v>2</v>
      </c>
      <c r="V15" s="78">
        <v>0</v>
      </c>
      <c r="W15" s="418"/>
    </row>
    <row r="16" spans="1:23" ht="45">
      <c r="A16" s="1">
        <v>11</v>
      </c>
      <c r="B16" s="77" t="s">
        <v>2310</v>
      </c>
      <c r="C16" s="78" t="s">
        <v>2411</v>
      </c>
      <c r="D16" s="369" t="s">
        <v>4871</v>
      </c>
      <c r="E16" s="79" t="s">
        <v>2422</v>
      </c>
      <c r="F16" s="240" t="s">
        <v>2977</v>
      </c>
      <c r="G16" s="78" t="s">
        <v>4753</v>
      </c>
      <c r="H16" s="309">
        <v>40000</v>
      </c>
      <c r="I16" s="310">
        <v>45000</v>
      </c>
      <c r="J16" s="78">
        <v>66</v>
      </c>
      <c r="K16" s="78">
        <v>46</v>
      </c>
      <c r="L16" s="78">
        <v>0</v>
      </c>
      <c r="M16" s="78">
        <v>0</v>
      </c>
      <c r="N16" s="509">
        <v>20</v>
      </c>
      <c r="O16" s="613">
        <v>198</v>
      </c>
      <c r="P16" s="558" t="s">
        <v>1766</v>
      </c>
      <c r="Q16" s="79" t="s">
        <v>464</v>
      </c>
      <c r="R16" s="79" t="s">
        <v>1763</v>
      </c>
      <c r="S16" s="80" t="s">
        <v>464</v>
      </c>
      <c r="T16" s="79" t="s">
        <v>1763</v>
      </c>
      <c r="U16" s="79">
        <v>2</v>
      </c>
      <c r="V16" s="78">
        <v>0</v>
      </c>
      <c r="W16" s="418"/>
    </row>
    <row r="17" spans="1:23">
      <c r="A17" s="1">
        <v>12</v>
      </c>
      <c r="B17" s="77" t="s">
        <v>2310</v>
      </c>
      <c r="C17" s="78" t="s">
        <v>2411</v>
      </c>
      <c r="D17" s="78" t="s">
        <v>2448</v>
      </c>
      <c r="E17" s="79" t="s">
        <v>2449</v>
      </c>
      <c r="F17" s="240" t="s">
        <v>2991</v>
      </c>
      <c r="G17" s="78" t="s">
        <v>4761</v>
      </c>
      <c r="H17" s="309">
        <v>40000</v>
      </c>
      <c r="I17" s="310">
        <v>45000</v>
      </c>
      <c r="J17" s="78">
        <v>13</v>
      </c>
      <c r="K17" s="78">
        <v>7</v>
      </c>
      <c r="L17" s="78">
        <v>0</v>
      </c>
      <c r="M17" s="78">
        <v>0</v>
      </c>
      <c r="N17" s="509">
        <v>6</v>
      </c>
      <c r="O17" s="613">
        <v>39</v>
      </c>
      <c r="P17" s="558" t="s">
        <v>1766</v>
      </c>
      <c r="Q17" s="79" t="s">
        <v>1763</v>
      </c>
      <c r="R17" s="79" t="s">
        <v>1763</v>
      </c>
      <c r="S17" s="79" t="s">
        <v>1763</v>
      </c>
      <c r="T17" s="79" t="s">
        <v>1763</v>
      </c>
      <c r="U17" s="79">
        <v>2</v>
      </c>
      <c r="V17" s="78">
        <v>0</v>
      </c>
      <c r="W17" s="418"/>
    </row>
    <row r="18" spans="1:23" ht="33.75">
      <c r="A18" s="1">
        <v>13</v>
      </c>
      <c r="B18" s="378" t="s">
        <v>1512</v>
      </c>
      <c r="C18" s="379" t="s">
        <v>2042</v>
      </c>
      <c r="D18" s="379" t="s">
        <v>1553</v>
      </c>
      <c r="E18" s="379" t="s">
        <v>3391</v>
      </c>
      <c r="F18" s="381" t="s">
        <v>3136</v>
      </c>
      <c r="G18" s="379" t="s">
        <v>1554</v>
      </c>
      <c r="H18" s="382" t="s">
        <v>3691</v>
      </c>
      <c r="I18" s="383" t="s">
        <v>3692</v>
      </c>
      <c r="J18" s="379">
        <v>308</v>
      </c>
      <c r="K18" s="379">
        <v>147</v>
      </c>
      <c r="L18" s="379">
        <v>20</v>
      </c>
      <c r="M18" s="379">
        <v>1</v>
      </c>
      <c r="N18" s="521">
        <v>140</v>
      </c>
      <c r="O18" s="624">
        <v>1500</v>
      </c>
      <c r="P18" s="568" t="s">
        <v>54</v>
      </c>
      <c r="Q18" s="379" t="s">
        <v>464</v>
      </c>
      <c r="R18" s="379" t="s">
        <v>541</v>
      </c>
      <c r="S18" s="379" t="s">
        <v>460</v>
      </c>
      <c r="T18" s="379" t="s">
        <v>460</v>
      </c>
      <c r="U18" s="379">
        <v>350</v>
      </c>
      <c r="V18" s="379">
        <v>10</v>
      </c>
      <c r="W18" s="427" t="s">
        <v>4976</v>
      </c>
    </row>
    <row r="19" spans="1:23">
      <c r="A19" s="1">
        <v>14</v>
      </c>
      <c r="B19" s="99" t="s">
        <v>656</v>
      </c>
      <c r="C19" s="100" t="s">
        <v>1552</v>
      </c>
      <c r="D19" s="100" t="s">
        <v>778</v>
      </c>
      <c r="E19" s="101" t="s">
        <v>779</v>
      </c>
      <c r="F19" s="249" t="s">
        <v>3210</v>
      </c>
      <c r="G19" s="100" t="s">
        <v>4789</v>
      </c>
      <c r="H19" s="223">
        <v>130000</v>
      </c>
      <c r="I19" s="334">
        <v>160000</v>
      </c>
      <c r="J19" s="100">
        <v>52</v>
      </c>
      <c r="K19" s="100">
        <v>8</v>
      </c>
      <c r="L19" s="100">
        <v>4</v>
      </c>
      <c r="M19" s="100">
        <v>40</v>
      </c>
      <c r="N19" s="527">
        <v>0</v>
      </c>
      <c r="O19" s="632">
        <v>200</v>
      </c>
      <c r="P19" s="573" t="s">
        <v>54</v>
      </c>
      <c r="Q19" s="100" t="s">
        <v>464</v>
      </c>
      <c r="R19" s="101" t="s">
        <v>460</v>
      </c>
      <c r="S19" s="101" t="s">
        <v>460</v>
      </c>
      <c r="T19" s="101" t="s">
        <v>460</v>
      </c>
      <c r="U19" s="101">
        <v>250</v>
      </c>
      <c r="V19" s="100">
        <v>8</v>
      </c>
      <c r="W19" s="431"/>
    </row>
    <row r="20" spans="1:23">
      <c r="A20" s="1">
        <v>15</v>
      </c>
      <c r="B20" s="103" t="s">
        <v>2022</v>
      </c>
      <c r="C20" s="104" t="s">
        <v>2042</v>
      </c>
      <c r="D20" s="104" t="s">
        <v>2043</v>
      </c>
      <c r="E20" s="105" t="s">
        <v>2044</v>
      </c>
      <c r="F20" s="106" t="s">
        <v>3227</v>
      </c>
      <c r="G20" s="104" t="s">
        <v>4461</v>
      </c>
      <c r="H20" s="336">
        <v>50000</v>
      </c>
      <c r="I20" s="337">
        <v>60000</v>
      </c>
      <c r="J20" s="104">
        <v>15</v>
      </c>
      <c r="K20" s="104">
        <v>4</v>
      </c>
      <c r="L20" s="104">
        <v>0</v>
      </c>
      <c r="M20" s="104">
        <v>1</v>
      </c>
      <c r="N20" s="530">
        <v>10</v>
      </c>
      <c r="O20" s="634">
        <v>28</v>
      </c>
      <c r="P20" s="575" t="s">
        <v>54</v>
      </c>
      <c r="Q20" s="104" t="s">
        <v>464</v>
      </c>
      <c r="R20" s="104" t="s">
        <v>460</v>
      </c>
      <c r="S20" s="104" t="s">
        <v>460</v>
      </c>
      <c r="T20" s="104" t="s">
        <v>460</v>
      </c>
      <c r="U20" s="104">
        <v>50</v>
      </c>
      <c r="V20" s="104">
        <v>0</v>
      </c>
      <c r="W20" s="433"/>
    </row>
    <row r="21" spans="1:23">
      <c r="A21" s="1">
        <v>16</v>
      </c>
      <c r="B21" s="103" t="s">
        <v>2022</v>
      </c>
      <c r="C21" s="104" t="s">
        <v>1552</v>
      </c>
      <c r="D21" s="104" t="s">
        <v>2079</v>
      </c>
      <c r="E21" s="105" t="s">
        <v>2080</v>
      </c>
      <c r="F21" s="106" t="s">
        <v>3252</v>
      </c>
      <c r="G21" s="104" t="s">
        <v>4806</v>
      </c>
      <c r="H21" s="336">
        <v>120000</v>
      </c>
      <c r="I21" s="337">
        <v>150000</v>
      </c>
      <c r="J21" s="104">
        <v>31</v>
      </c>
      <c r="K21" s="104">
        <v>31</v>
      </c>
      <c r="L21" s="104">
        <v>0</v>
      </c>
      <c r="M21" s="104">
        <v>0</v>
      </c>
      <c r="N21" s="530">
        <v>0</v>
      </c>
      <c r="O21" s="634">
        <v>62</v>
      </c>
      <c r="P21" s="575" t="s">
        <v>54</v>
      </c>
      <c r="Q21" s="104" t="s">
        <v>464</v>
      </c>
      <c r="R21" s="104" t="s">
        <v>464</v>
      </c>
      <c r="S21" s="104" t="s">
        <v>464</v>
      </c>
      <c r="T21" s="104" t="s">
        <v>464</v>
      </c>
      <c r="U21" s="104">
        <v>50</v>
      </c>
      <c r="V21" s="104">
        <v>30</v>
      </c>
      <c r="W21" s="433"/>
    </row>
    <row r="22" spans="1:23">
      <c r="A22" s="1">
        <v>17</v>
      </c>
      <c r="B22" s="125" t="s">
        <v>1976</v>
      </c>
      <c r="C22" s="126" t="s">
        <v>2042</v>
      </c>
      <c r="D22" s="126" t="s">
        <v>2008</v>
      </c>
      <c r="E22" s="127" t="s">
        <v>2009</v>
      </c>
      <c r="F22" s="259" t="s">
        <v>3628</v>
      </c>
      <c r="G22" s="272" t="s">
        <v>4562</v>
      </c>
      <c r="H22" s="356">
        <v>80000</v>
      </c>
      <c r="I22" s="357">
        <v>110000</v>
      </c>
      <c r="J22" s="126">
        <v>249</v>
      </c>
      <c r="K22" s="126">
        <v>79</v>
      </c>
      <c r="L22" s="126" t="s">
        <v>1979</v>
      </c>
      <c r="M22" s="126" t="s">
        <v>1979</v>
      </c>
      <c r="N22" s="652">
        <v>170</v>
      </c>
      <c r="O22" s="644">
        <v>747</v>
      </c>
      <c r="P22" s="587" t="s">
        <v>2094</v>
      </c>
      <c r="Q22" s="127" t="s">
        <v>464</v>
      </c>
      <c r="R22" s="127" t="s">
        <v>464</v>
      </c>
      <c r="S22" s="127" t="s">
        <v>464</v>
      </c>
      <c r="T22" s="126" t="s">
        <v>538</v>
      </c>
      <c r="U22" s="127">
        <v>200</v>
      </c>
      <c r="V22" s="127">
        <v>4</v>
      </c>
      <c r="W22" s="442"/>
    </row>
  </sheetData>
  <mergeCells count="14">
    <mergeCell ref="F3:F4"/>
    <mergeCell ref="A3:A4"/>
    <mergeCell ref="B3:B4"/>
    <mergeCell ref="C3:C4"/>
    <mergeCell ref="D3:D4"/>
    <mergeCell ref="E3:E4"/>
    <mergeCell ref="U3:V3"/>
    <mergeCell ref="W3:W4"/>
    <mergeCell ref="G3:G4"/>
    <mergeCell ref="H3:I3"/>
    <mergeCell ref="J3:N3"/>
    <mergeCell ref="O3:O4"/>
    <mergeCell ref="P3:P4"/>
    <mergeCell ref="Q3:T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7"/>
  <sheetViews>
    <sheetView topLeftCell="A3" workbookViewId="0">
      <selection activeCell="O5" sqref="O5"/>
    </sheetView>
  </sheetViews>
  <sheetFormatPr defaultRowHeight="16.5"/>
  <cols>
    <col min="15" max="15" width="9" style="461"/>
  </cols>
  <sheetData>
    <row r="2" spans="1:23" ht="17.25" thickBot="1"/>
    <row r="3" spans="1:23">
      <c r="A3" s="678" t="s">
        <v>1749</v>
      </c>
      <c r="B3" s="680" t="s">
        <v>1750</v>
      </c>
      <c r="C3" s="680" t="s">
        <v>3388</v>
      </c>
      <c r="D3" s="682" t="s">
        <v>0</v>
      </c>
      <c r="E3" s="684" t="s">
        <v>1751</v>
      </c>
      <c r="F3" s="686" t="s">
        <v>3644</v>
      </c>
      <c r="G3" s="686" t="s">
        <v>1</v>
      </c>
      <c r="H3" s="688" t="s">
        <v>3389</v>
      </c>
      <c r="I3" s="689"/>
      <c r="J3" s="690" t="s">
        <v>1752</v>
      </c>
      <c r="K3" s="691"/>
      <c r="L3" s="691"/>
      <c r="M3" s="691"/>
      <c r="N3" s="701"/>
      <c r="O3" s="706" t="s">
        <v>3739</v>
      </c>
      <c r="P3" s="704" t="s">
        <v>4942</v>
      </c>
      <c r="Q3" s="696" t="s">
        <v>1753</v>
      </c>
      <c r="R3" s="697"/>
      <c r="S3" s="697"/>
      <c r="T3" s="698"/>
      <c r="U3" s="696" t="s">
        <v>1754</v>
      </c>
      <c r="V3" s="698"/>
      <c r="W3" s="699" t="s">
        <v>1755</v>
      </c>
    </row>
    <row r="4" spans="1:23" ht="23.25" thickBot="1">
      <c r="A4" s="679"/>
      <c r="B4" s="681"/>
      <c r="C4" s="681"/>
      <c r="D4" s="683"/>
      <c r="E4" s="685"/>
      <c r="F4" s="687"/>
      <c r="G4" s="687"/>
      <c r="H4" s="364" t="s">
        <v>1756</v>
      </c>
      <c r="I4" s="365" t="s">
        <v>1757</v>
      </c>
      <c r="J4" s="366" t="s">
        <v>1758</v>
      </c>
      <c r="K4" s="365" t="s">
        <v>2</v>
      </c>
      <c r="L4" s="365" t="s">
        <v>3386</v>
      </c>
      <c r="M4" s="365" t="s">
        <v>3</v>
      </c>
      <c r="N4" s="365" t="s">
        <v>1759</v>
      </c>
      <c r="O4" s="707"/>
      <c r="P4" s="705"/>
      <c r="Q4" s="365" t="s">
        <v>3788</v>
      </c>
      <c r="R4" s="365" t="s">
        <v>4</v>
      </c>
      <c r="S4" s="365" t="s">
        <v>5</v>
      </c>
      <c r="T4" s="365" t="s">
        <v>6</v>
      </c>
      <c r="U4" s="365" t="s">
        <v>1760</v>
      </c>
      <c r="V4" s="365" t="s">
        <v>1761</v>
      </c>
      <c r="W4" s="700"/>
    </row>
    <row r="5" spans="1:23" ht="17.25" thickTop="1">
      <c r="A5" s="462" t="s">
        <v>5028</v>
      </c>
      <c r="B5" s="462"/>
      <c r="C5" s="462"/>
      <c r="D5" s="462">
        <v>42</v>
      </c>
      <c r="E5" s="462"/>
      <c r="F5" s="462"/>
      <c r="G5" s="462"/>
      <c r="H5" s="462"/>
      <c r="I5" s="462"/>
      <c r="J5" s="462">
        <f t="shared" ref="J5:N5" si="0">SUM(J6:J47)</f>
        <v>660</v>
      </c>
      <c r="K5" s="462">
        <f t="shared" si="0"/>
        <v>288</v>
      </c>
      <c r="L5" s="462">
        <f t="shared" si="0"/>
        <v>35</v>
      </c>
      <c r="M5" s="462">
        <f t="shared" si="0"/>
        <v>57</v>
      </c>
      <c r="N5" s="462">
        <f t="shared" si="0"/>
        <v>280</v>
      </c>
      <c r="O5" s="462">
        <f>SUM(O6:O47)</f>
        <v>2450</v>
      </c>
    </row>
    <row r="6" spans="1:23">
      <c r="A6">
        <v>1</v>
      </c>
      <c r="B6" s="30" t="s">
        <v>1762</v>
      </c>
      <c r="C6" s="31" t="s">
        <v>1777</v>
      </c>
      <c r="D6" s="31" t="s">
        <v>1778</v>
      </c>
      <c r="E6" s="31" t="s">
        <v>1779</v>
      </c>
      <c r="F6" s="231" t="s">
        <v>3480</v>
      </c>
      <c r="G6" s="31" t="s">
        <v>3812</v>
      </c>
      <c r="H6" s="211">
        <v>50000</v>
      </c>
      <c r="I6" s="210">
        <v>70000</v>
      </c>
      <c r="J6" s="31">
        <v>31</v>
      </c>
      <c r="K6" s="31">
        <v>31</v>
      </c>
      <c r="L6" s="31">
        <v>0</v>
      </c>
      <c r="M6" s="31">
        <v>0</v>
      </c>
      <c r="N6" s="477">
        <v>0</v>
      </c>
      <c r="O6" s="591">
        <v>62</v>
      </c>
      <c r="P6" s="541" t="s">
        <v>1766</v>
      </c>
      <c r="Q6" s="31" t="s">
        <v>1763</v>
      </c>
      <c r="R6" s="31" t="s">
        <v>1763</v>
      </c>
      <c r="S6" s="31" t="s">
        <v>1763</v>
      </c>
      <c r="T6" s="31" t="s">
        <v>1763</v>
      </c>
      <c r="U6" s="31">
        <v>10</v>
      </c>
      <c r="V6" s="31">
        <v>0</v>
      </c>
      <c r="W6" s="408"/>
    </row>
    <row r="7" spans="1:23" ht="22.5">
      <c r="A7">
        <v>2</v>
      </c>
      <c r="B7" s="30" t="s">
        <v>1762</v>
      </c>
      <c r="C7" s="31" t="s">
        <v>1777</v>
      </c>
      <c r="D7" s="31" t="s">
        <v>1876</v>
      </c>
      <c r="E7" s="31" t="s">
        <v>1877</v>
      </c>
      <c r="F7" s="231" t="s">
        <v>3532</v>
      </c>
      <c r="G7" s="31" t="s">
        <v>3868</v>
      </c>
      <c r="H7" s="211" t="s">
        <v>3648</v>
      </c>
      <c r="I7" s="210" t="s">
        <v>3736</v>
      </c>
      <c r="J7" s="31">
        <v>32</v>
      </c>
      <c r="K7" s="31">
        <v>10</v>
      </c>
      <c r="L7" s="31">
        <v>0</v>
      </c>
      <c r="M7" s="31">
        <v>0</v>
      </c>
      <c r="N7" s="477">
        <v>22</v>
      </c>
      <c r="O7" s="591">
        <v>100</v>
      </c>
      <c r="P7" s="541" t="s">
        <v>1878</v>
      </c>
      <c r="Q7" s="31" t="s">
        <v>464</v>
      </c>
      <c r="R7" s="31" t="s">
        <v>1763</v>
      </c>
      <c r="S7" s="31" t="s">
        <v>464</v>
      </c>
      <c r="T7" s="31" t="s">
        <v>464</v>
      </c>
      <c r="U7" s="31" t="s">
        <v>1879</v>
      </c>
      <c r="V7" s="31" t="s">
        <v>1879</v>
      </c>
      <c r="W7" s="408"/>
    </row>
    <row r="8" spans="1:23">
      <c r="A8" s="1">
        <v>3</v>
      </c>
      <c r="B8" s="34" t="s">
        <v>7</v>
      </c>
      <c r="C8" s="35" t="s">
        <v>522</v>
      </c>
      <c r="D8" s="35" t="s">
        <v>27</v>
      </c>
      <c r="E8" s="35" t="s">
        <v>38</v>
      </c>
      <c r="F8" s="232" t="s">
        <v>266</v>
      </c>
      <c r="G8" s="35" t="s">
        <v>3916</v>
      </c>
      <c r="H8" s="281">
        <v>30000</v>
      </c>
      <c r="I8" s="282">
        <v>49000</v>
      </c>
      <c r="J8" s="473">
        <v>21</v>
      </c>
      <c r="K8" s="37">
        <v>17</v>
      </c>
      <c r="L8" s="37">
        <v>2</v>
      </c>
      <c r="M8" s="37">
        <v>1</v>
      </c>
      <c r="N8" s="481">
        <v>1</v>
      </c>
      <c r="O8" s="594">
        <v>48</v>
      </c>
      <c r="P8" s="544" t="s">
        <v>54</v>
      </c>
      <c r="Q8" s="35" t="s">
        <v>464</v>
      </c>
      <c r="R8" s="35" t="s">
        <v>1763</v>
      </c>
      <c r="S8" s="35" t="s">
        <v>1763</v>
      </c>
      <c r="T8" s="35" t="s">
        <v>1763</v>
      </c>
      <c r="U8" s="35">
        <v>4</v>
      </c>
      <c r="V8" s="35">
        <v>0</v>
      </c>
      <c r="W8" s="409"/>
    </row>
    <row r="9" spans="1:23">
      <c r="A9" s="1">
        <v>4</v>
      </c>
      <c r="B9" s="34" t="s">
        <v>7</v>
      </c>
      <c r="C9" s="35" t="s">
        <v>522</v>
      </c>
      <c r="D9" s="35" t="s">
        <v>18</v>
      </c>
      <c r="E9" s="41" t="s">
        <v>46</v>
      </c>
      <c r="F9" s="42" t="s">
        <v>372</v>
      </c>
      <c r="G9" s="35" t="s">
        <v>50</v>
      </c>
      <c r="H9" s="284">
        <v>70000</v>
      </c>
      <c r="I9" s="285">
        <v>110000</v>
      </c>
      <c r="J9" s="473">
        <v>6</v>
      </c>
      <c r="K9" s="41">
        <v>5</v>
      </c>
      <c r="L9" s="41">
        <v>1</v>
      </c>
      <c r="M9" s="41">
        <v>0</v>
      </c>
      <c r="N9" s="484">
        <v>0</v>
      </c>
      <c r="O9" s="596">
        <v>17</v>
      </c>
      <c r="P9" s="545" t="s">
        <v>54</v>
      </c>
      <c r="Q9" s="41" t="s">
        <v>1763</v>
      </c>
      <c r="R9" s="41" t="s">
        <v>1763</v>
      </c>
      <c r="S9" s="41" t="s">
        <v>1763</v>
      </c>
      <c r="T9" s="35" t="s">
        <v>1763</v>
      </c>
      <c r="U9" s="41">
        <v>2</v>
      </c>
      <c r="V9" s="41">
        <v>0</v>
      </c>
      <c r="W9" s="409"/>
    </row>
    <row r="10" spans="1:23">
      <c r="A10" s="1">
        <v>5</v>
      </c>
      <c r="B10" s="34" t="s">
        <v>7</v>
      </c>
      <c r="C10" s="35" t="s">
        <v>522</v>
      </c>
      <c r="D10" s="35" t="s">
        <v>19</v>
      </c>
      <c r="E10" s="41" t="s">
        <v>47</v>
      </c>
      <c r="F10" s="42" t="s">
        <v>373</v>
      </c>
      <c r="G10" s="35" t="s">
        <v>51</v>
      </c>
      <c r="H10" s="284">
        <v>300000</v>
      </c>
      <c r="I10" s="285">
        <v>400000</v>
      </c>
      <c r="J10" s="473">
        <v>5</v>
      </c>
      <c r="K10" s="41">
        <v>2</v>
      </c>
      <c r="L10" s="41">
        <v>0</v>
      </c>
      <c r="M10" s="41">
        <v>3</v>
      </c>
      <c r="N10" s="484">
        <v>0</v>
      </c>
      <c r="O10" s="596">
        <v>15</v>
      </c>
      <c r="P10" s="545" t="s">
        <v>54</v>
      </c>
      <c r="Q10" s="41" t="s">
        <v>1763</v>
      </c>
      <c r="R10" s="41" t="s">
        <v>1763</v>
      </c>
      <c r="S10" s="41" t="s">
        <v>1763</v>
      </c>
      <c r="T10" s="35" t="s">
        <v>1763</v>
      </c>
      <c r="U10" s="41">
        <v>3</v>
      </c>
      <c r="V10" s="41">
        <v>0</v>
      </c>
      <c r="W10" s="409"/>
    </row>
    <row r="11" spans="1:23">
      <c r="A11" s="1">
        <v>6</v>
      </c>
      <c r="B11" s="34" t="s">
        <v>7</v>
      </c>
      <c r="C11" s="35" t="s">
        <v>522</v>
      </c>
      <c r="D11" s="35" t="s">
        <v>20</v>
      </c>
      <c r="E11" s="41" t="s">
        <v>48</v>
      </c>
      <c r="F11" s="42" t="s">
        <v>374</v>
      </c>
      <c r="G11" s="35" t="s">
        <v>52</v>
      </c>
      <c r="H11" s="284">
        <v>100000</v>
      </c>
      <c r="I11" s="285">
        <v>130000</v>
      </c>
      <c r="J11" s="473">
        <v>6</v>
      </c>
      <c r="K11" s="41">
        <v>2</v>
      </c>
      <c r="L11" s="41">
        <v>0</v>
      </c>
      <c r="M11" s="41">
        <v>4</v>
      </c>
      <c r="N11" s="484">
        <v>0</v>
      </c>
      <c r="O11" s="596">
        <v>15</v>
      </c>
      <c r="P11" s="545" t="s">
        <v>54</v>
      </c>
      <c r="Q11" s="41" t="s">
        <v>1763</v>
      </c>
      <c r="R11" s="41" t="s">
        <v>1763</v>
      </c>
      <c r="S11" s="41" t="s">
        <v>1763</v>
      </c>
      <c r="T11" s="35" t="s">
        <v>1763</v>
      </c>
      <c r="U11" s="41">
        <v>3</v>
      </c>
      <c r="V11" s="41">
        <v>0</v>
      </c>
      <c r="W11" s="409"/>
    </row>
    <row r="12" spans="1:23">
      <c r="A12" s="1">
        <v>7</v>
      </c>
      <c r="B12" s="34" t="s">
        <v>7</v>
      </c>
      <c r="C12" s="35" t="s">
        <v>522</v>
      </c>
      <c r="D12" s="35" t="s">
        <v>21</v>
      </c>
      <c r="E12" s="41" t="s">
        <v>49</v>
      </c>
      <c r="F12" s="42" t="s">
        <v>254</v>
      </c>
      <c r="G12" s="35" t="s">
        <v>53</v>
      </c>
      <c r="H12" s="284">
        <v>210000</v>
      </c>
      <c r="I12" s="285">
        <v>245000</v>
      </c>
      <c r="J12" s="473">
        <v>15</v>
      </c>
      <c r="K12" s="41">
        <v>15</v>
      </c>
      <c r="L12" s="41">
        <v>0</v>
      </c>
      <c r="M12" s="41">
        <v>0</v>
      </c>
      <c r="N12" s="484">
        <v>0</v>
      </c>
      <c r="O12" s="596">
        <v>35</v>
      </c>
      <c r="P12" s="545" t="s">
        <v>54</v>
      </c>
      <c r="Q12" s="41" t="s">
        <v>1763</v>
      </c>
      <c r="R12" s="41" t="s">
        <v>1763</v>
      </c>
      <c r="S12" s="41" t="s">
        <v>1763</v>
      </c>
      <c r="T12" s="35" t="s">
        <v>1763</v>
      </c>
      <c r="U12" s="41">
        <v>27</v>
      </c>
      <c r="V12" s="41">
        <v>1</v>
      </c>
      <c r="W12" s="409"/>
    </row>
    <row r="13" spans="1:23">
      <c r="A13" s="1">
        <v>8</v>
      </c>
      <c r="B13" s="49" t="s">
        <v>1638</v>
      </c>
      <c r="C13" s="51" t="s">
        <v>522</v>
      </c>
      <c r="D13" s="51" t="s">
        <v>1716</v>
      </c>
      <c r="E13" s="52" t="s">
        <v>1717</v>
      </c>
      <c r="F13" s="235" t="s">
        <v>2661</v>
      </c>
      <c r="G13" s="51" t="s">
        <v>4653</v>
      </c>
      <c r="H13" s="212">
        <v>50000</v>
      </c>
      <c r="I13" s="293">
        <v>60000</v>
      </c>
      <c r="J13" s="51">
        <v>11</v>
      </c>
      <c r="K13" s="51">
        <v>3</v>
      </c>
      <c r="L13" s="51">
        <v>4</v>
      </c>
      <c r="M13" s="51">
        <v>4</v>
      </c>
      <c r="N13" s="492">
        <v>0</v>
      </c>
      <c r="O13" s="602">
        <v>35</v>
      </c>
      <c r="P13" s="549" t="s">
        <v>54</v>
      </c>
      <c r="Q13" s="51" t="s">
        <v>541</v>
      </c>
      <c r="R13" s="51" t="s">
        <v>538</v>
      </c>
      <c r="S13" s="51" t="s">
        <v>538</v>
      </c>
      <c r="T13" s="51" t="s">
        <v>538</v>
      </c>
      <c r="U13" s="52">
        <v>4</v>
      </c>
      <c r="V13" s="51">
        <v>0</v>
      </c>
      <c r="W13" s="54"/>
    </row>
    <row r="14" spans="1:23">
      <c r="A14" s="1">
        <v>9</v>
      </c>
      <c r="B14" s="49" t="s">
        <v>1638</v>
      </c>
      <c r="C14" s="51" t="s">
        <v>522</v>
      </c>
      <c r="D14" s="51" t="s">
        <v>1736</v>
      </c>
      <c r="E14" s="52" t="s">
        <v>3420</v>
      </c>
      <c r="F14" s="235" t="s">
        <v>2681</v>
      </c>
      <c r="G14" s="51" t="s">
        <v>4962</v>
      </c>
      <c r="H14" s="212">
        <v>47000</v>
      </c>
      <c r="I14" s="293">
        <v>47000</v>
      </c>
      <c r="J14" s="51">
        <v>27</v>
      </c>
      <c r="K14" s="51">
        <v>27</v>
      </c>
      <c r="L14" s="51">
        <v>0</v>
      </c>
      <c r="M14" s="51">
        <v>0</v>
      </c>
      <c r="N14" s="492">
        <v>0</v>
      </c>
      <c r="O14" s="602">
        <v>50</v>
      </c>
      <c r="P14" s="549" t="s">
        <v>54</v>
      </c>
      <c r="Q14" s="51" t="s">
        <v>538</v>
      </c>
      <c r="R14" s="51" t="s">
        <v>538</v>
      </c>
      <c r="S14" s="51" t="s">
        <v>538</v>
      </c>
      <c r="T14" s="51" t="s">
        <v>538</v>
      </c>
      <c r="U14" s="52">
        <v>10</v>
      </c>
      <c r="V14" s="51">
        <v>0</v>
      </c>
      <c r="W14" s="54"/>
    </row>
    <row r="15" spans="1:23" ht="22.5">
      <c r="A15" s="1">
        <v>10</v>
      </c>
      <c r="B15" s="61" t="s">
        <v>1131</v>
      </c>
      <c r="C15" s="62" t="s">
        <v>522</v>
      </c>
      <c r="D15" s="62" t="s">
        <v>1146</v>
      </c>
      <c r="E15" s="63" t="s">
        <v>1147</v>
      </c>
      <c r="F15" s="236" t="s">
        <v>4938</v>
      </c>
      <c r="G15" s="62" t="s">
        <v>4662</v>
      </c>
      <c r="H15" s="219" t="s">
        <v>3705</v>
      </c>
      <c r="I15" s="219" t="s">
        <v>3705</v>
      </c>
      <c r="J15" s="62">
        <v>38</v>
      </c>
      <c r="K15" s="62">
        <v>38</v>
      </c>
      <c r="L15" s="62">
        <v>0</v>
      </c>
      <c r="M15" s="62">
        <v>0</v>
      </c>
      <c r="N15" s="496">
        <v>0</v>
      </c>
      <c r="O15" s="605">
        <v>76</v>
      </c>
      <c r="P15" s="550" t="s">
        <v>54</v>
      </c>
      <c r="Q15" s="63" t="s">
        <v>464</v>
      </c>
      <c r="R15" s="63" t="s">
        <v>464</v>
      </c>
      <c r="S15" s="63" t="s">
        <v>464</v>
      </c>
      <c r="T15" s="63" t="s">
        <v>464</v>
      </c>
      <c r="U15" s="63">
        <v>30</v>
      </c>
      <c r="V15" s="63">
        <v>0</v>
      </c>
      <c r="W15" s="412"/>
    </row>
    <row r="16" spans="1:23">
      <c r="A16" s="1">
        <v>11</v>
      </c>
      <c r="B16" s="64" t="s">
        <v>1007</v>
      </c>
      <c r="C16" s="65" t="s">
        <v>522</v>
      </c>
      <c r="D16" s="66" t="s">
        <v>1014</v>
      </c>
      <c r="E16" s="67" t="s">
        <v>1015</v>
      </c>
      <c r="F16" s="237" t="s">
        <v>3545</v>
      </c>
      <c r="G16" s="66" t="s">
        <v>4708</v>
      </c>
      <c r="H16" s="295">
        <v>50000</v>
      </c>
      <c r="I16" s="296">
        <v>60000</v>
      </c>
      <c r="J16" s="66">
        <v>8</v>
      </c>
      <c r="K16" s="65">
        <v>0</v>
      </c>
      <c r="L16" s="65">
        <v>0</v>
      </c>
      <c r="M16" s="65">
        <v>0</v>
      </c>
      <c r="N16" s="498">
        <v>8</v>
      </c>
      <c r="O16" s="606">
        <v>32</v>
      </c>
      <c r="P16" s="551" t="s">
        <v>54</v>
      </c>
      <c r="Q16" s="65" t="s">
        <v>538</v>
      </c>
      <c r="R16" s="65" t="s">
        <v>538</v>
      </c>
      <c r="S16" s="65" t="s">
        <v>538</v>
      </c>
      <c r="T16" s="65" t="s">
        <v>538</v>
      </c>
      <c r="U16" s="65">
        <v>30</v>
      </c>
      <c r="V16" s="65">
        <v>0</v>
      </c>
      <c r="W16" s="413"/>
    </row>
    <row r="17" spans="1:23">
      <c r="A17" s="1">
        <v>12</v>
      </c>
      <c r="B17" s="64" t="s">
        <v>1007</v>
      </c>
      <c r="C17" s="65" t="s">
        <v>522</v>
      </c>
      <c r="D17" s="66" t="s">
        <v>1035</v>
      </c>
      <c r="E17" s="67" t="s">
        <v>1036</v>
      </c>
      <c r="F17" s="237" t="s">
        <v>3558</v>
      </c>
      <c r="G17" s="66" t="s">
        <v>4211</v>
      </c>
      <c r="H17" s="295">
        <v>30000</v>
      </c>
      <c r="I17" s="296">
        <v>30000</v>
      </c>
      <c r="J17" s="66">
        <v>7</v>
      </c>
      <c r="K17" s="65">
        <v>0</v>
      </c>
      <c r="L17" s="65">
        <v>0</v>
      </c>
      <c r="M17" s="65">
        <v>0</v>
      </c>
      <c r="N17" s="498">
        <v>7</v>
      </c>
      <c r="O17" s="606">
        <v>28</v>
      </c>
      <c r="P17" s="551" t="s">
        <v>54</v>
      </c>
      <c r="Q17" s="65" t="s">
        <v>538</v>
      </c>
      <c r="R17" s="65" t="s">
        <v>538</v>
      </c>
      <c r="S17" s="65" t="s">
        <v>538</v>
      </c>
      <c r="T17" s="65" t="s">
        <v>538</v>
      </c>
      <c r="U17" s="65">
        <v>20</v>
      </c>
      <c r="V17" s="65">
        <v>0</v>
      </c>
      <c r="W17" s="413"/>
    </row>
    <row r="18" spans="1:23">
      <c r="A18" s="1">
        <v>13</v>
      </c>
      <c r="B18" s="64" t="s">
        <v>1007</v>
      </c>
      <c r="C18" s="65" t="s">
        <v>522</v>
      </c>
      <c r="D18" s="66" t="s">
        <v>1062</v>
      </c>
      <c r="E18" s="67" t="s">
        <v>1063</v>
      </c>
      <c r="F18" s="237" t="s">
        <v>3571</v>
      </c>
      <c r="G18" s="66" t="s">
        <v>4718</v>
      </c>
      <c r="H18" s="295">
        <v>40000</v>
      </c>
      <c r="I18" s="296">
        <v>50000</v>
      </c>
      <c r="J18" s="66">
        <v>5</v>
      </c>
      <c r="K18" s="65">
        <v>1</v>
      </c>
      <c r="L18" s="65">
        <v>0</v>
      </c>
      <c r="M18" s="65">
        <v>0</v>
      </c>
      <c r="N18" s="498">
        <v>4</v>
      </c>
      <c r="O18" s="606">
        <v>18</v>
      </c>
      <c r="P18" s="551" t="s">
        <v>1010</v>
      </c>
      <c r="Q18" s="65" t="s">
        <v>538</v>
      </c>
      <c r="R18" s="65" t="s">
        <v>538</v>
      </c>
      <c r="S18" s="65" t="s">
        <v>538</v>
      </c>
      <c r="T18" s="65" t="s">
        <v>538</v>
      </c>
      <c r="U18" s="65">
        <v>0</v>
      </c>
      <c r="V18" s="65">
        <v>0</v>
      </c>
      <c r="W18" s="413"/>
    </row>
    <row r="19" spans="1:23">
      <c r="A19" s="1">
        <v>14</v>
      </c>
      <c r="B19" s="64" t="s">
        <v>1007</v>
      </c>
      <c r="C19" s="65" t="s">
        <v>522</v>
      </c>
      <c r="D19" s="66" t="s">
        <v>1096</v>
      </c>
      <c r="E19" s="67" t="s">
        <v>1097</v>
      </c>
      <c r="F19" s="237" t="s">
        <v>3592</v>
      </c>
      <c r="G19" s="66" t="s">
        <v>4727</v>
      </c>
      <c r="H19" s="295">
        <v>60000</v>
      </c>
      <c r="I19" s="297">
        <v>70000</v>
      </c>
      <c r="J19" s="66">
        <v>35</v>
      </c>
      <c r="K19" s="65">
        <v>30</v>
      </c>
      <c r="L19" s="65">
        <v>5</v>
      </c>
      <c r="M19" s="65">
        <v>0</v>
      </c>
      <c r="N19" s="499" t="s">
        <v>625</v>
      </c>
      <c r="O19" s="606">
        <v>75</v>
      </c>
      <c r="P19" s="551" t="s">
        <v>54</v>
      </c>
      <c r="Q19" s="65" t="s">
        <v>541</v>
      </c>
      <c r="R19" s="65" t="s">
        <v>464</v>
      </c>
      <c r="S19" s="65" t="s">
        <v>538</v>
      </c>
      <c r="T19" s="65" t="s">
        <v>464</v>
      </c>
      <c r="U19" s="65">
        <v>20</v>
      </c>
      <c r="V19" s="65">
        <v>0</v>
      </c>
      <c r="W19" s="413"/>
    </row>
    <row r="20" spans="1:23">
      <c r="A20" s="1">
        <v>15</v>
      </c>
      <c r="B20" s="69" t="s">
        <v>1558</v>
      </c>
      <c r="C20" s="70" t="s">
        <v>522</v>
      </c>
      <c r="D20" s="70" t="s">
        <v>1591</v>
      </c>
      <c r="E20" s="70" t="s">
        <v>1592</v>
      </c>
      <c r="F20" s="71" t="s">
        <v>2880</v>
      </c>
      <c r="G20" s="70" t="s">
        <v>4740</v>
      </c>
      <c r="H20" s="303">
        <v>20000</v>
      </c>
      <c r="I20" s="304">
        <v>30000</v>
      </c>
      <c r="J20" s="70">
        <v>7</v>
      </c>
      <c r="K20" s="72">
        <v>1</v>
      </c>
      <c r="L20" s="72">
        <v>6</v>
      </c>
      <c r="M20" s="72">
        <v>0</v>
      </c>
      <c r="N20" s="506" t="s">
        <v>625</v>
      </c>
      <c r="O20" s="611">
        <v>20</v>
      </c>
      <c r="P20" s="555" t="s">
        <v>54</v>
      </c>
      <c r="Q20" s="72" t="s">
        <v>408</v>
      </c>
      <c r="R20" s="72" t="s">
        <v>408</v>
      </c>
      <c r="S20" s="72" t="s">
        <v>408</v>
      </c>
      <c r="T20" s="72" t="s">
        <v>408</v>
      </c>
      <c r="U20" s="73">
        <v>0</v>
      </c>
      <c r="V20" s="73"/>
      <c r="W20" s="415"/>
    </row>
    <row r="21" spans="1:23">
      <c r="A21" s="1">
        <v>16</v>
      </c>
      <c r="B21" s="69" t="s">
        <v>1558</v>
      </c>
      <c r="C21" s="70" t="s">
        <v>522</v>
      </c>
      <c r="D21" s="70" t="s">
        <v>4863</v>
      </c>
      <c r="E21" s="70" t="s">
        <v>1627</v>
      </c>
      <c r="F21" s="71" t="s">
        <v>2902</v>
      </c>
      <c r="G21" s="70" t="s">
        <v>1628</v>
      </c>
      <c r="H21" s="303">
        <v>250000</v>
      </c>
      <c r="I21" s="304">
        <v>350000</v>
      </c>
      <c r="J21" s="70">
        <v>6</v>
      </c>
      <c r="K21" s="72">
        <v>6</v>
      </c>
      <c r="L21" s="72">
        <v>0</v>
      </c>
      <c r="M21" s="72">
        <v>0</v>
      </c>
      <c r="N21" s="506" t="s">
        <v>625</v>
      </c>
      <c r="O21" s="611">
        <v>12</v>
      </c>
      <c r="P21" s="555" t="s">
        <v>54</v>
      </c>
      <c r="Q21" s="72" t="s">
        <v>408</v>
      </c>
      <c r="R21" s="72" t="s">
        <v>408</v>
      </c>
      <c r="S21" s="72" t="s">
        <v>408</v>
      </c>
      <c r="T21" s="72" t="s">
        <v>408</v>
      </c>
      <c r="U21" s="73">
        <v>6</v>
      </c>
      <c r="V21" s="73"/>
      <c r="W21" s="415"/>
    </row>
    <row r="22" spans="1:23">
      <c r="A22" s="1">
        <v>17</v>
      </c>
      <c r="B22" s="69" t="s">
        <v>1558</v>
      </c>
      <c r="C22" s="70" t="s">
        <v>522</v>
      </c>
      <c r="D22" s="70" t="s">
        <v>1629</v>
      </c>
      <c r="E22" s="70" t="s">
        <v>1630</v>
      </c>
      <c r="F22" s="71" t="s">
        <v>2903</v>
      </c>
      <c r="G22" s="70" t="s">
        <v>4750</v>
      </c>
      <c r="H22" s="303">
        <v>150000</v>
      </c>
      <c r="I22" s="304">
        <v>300000</v>
      </c>
      <c r="J22" s="70">
        <v>13</v>
      </c>
      <c r="K22" s="72">
        <v>0</v>
      </c>
      <c r="L22" s="72">
        <v>0</v>
      </c>
      <c r="M22" s="72">
        <v>0</v>
      </c>
      <c r="N22" s="505">
        <v>13</v>
      </c>
      <c r="O22" s="611">
        <v>70</v>
      </c>
      <c r="P22" s="555" t="s">
        <v>54</v>
      </c>
      <c r="Q22" s="72" t="s">
        <v>408</v>
      </c>
      <c r="R22" s="72" t="s">
        <v>408</v>
      </c>
      <c r="S22" s="72" t="s">
        <v>408</v>
      </c>
      <c r="T22" s="72" t="s">
        <v>408</v>
      </c>
      <c r="U22" s="73">
        <v>40</v>
      </c>
      <c r="V22" s="73"/>
      <c r="W22" s="415"/>
    </row>
    <row r="23" spans="1:23">
      <c r="A23" s="1">
        <v>18</v>
      </c>
      <c r="B23" s="69" t="s">
        <v>1558</v>
      </c>
      <c r="C23" s="70" t="s">
        <v>522</v>
      </c>
      <c r="D23" s="70" t="s">
        <v>1631</v>
      </c>
      <c r="E23" s="70" t="s">
        <v>1632</v>
      </c>
      <c r="F23" s="71" t="s">
        <v>2904</v>
      </c>
      <c r="G23" s="70" t="s">
        <v>4288</v>
      </c>
      <c r="H23" s="303">
        <v>200000</v>
      </c>
      <c r="I23" s="304">
        <v>350000</v>
      </c>
      <c r="J23" s="70">
        <v>11</v>
      </c>
      <c r="K23" s="72">
        <v>0</v>
      </c>
      <c r="L23" s="72">
        <v>0</v>
      </c>
      <c r="M23" s="72">
        <v>8</v>
      </c>
      <c r="N23" s="505">
        <v>3</v>
      </c>
      <c r="O23" s="611">
        <v>28</v>
      </c>
      <c r="P23" s="555" t="s">
        <v>54</v>
      </c>
      <c r="Q23" s="72" t="s">
        <v>408</v>
      </c>
      <c r="R23" s="72" t="s">
        <v>408</v>
      </c>
      <c r="S23" s="72" t="s">
        <v>408</v>
      </c>
      <c r="T23" s="72" t="s">
        <v>408</v>
      </c>
      <c r="U23" s="73">
        <v>20</v>
      </c>
      <c r="V23" s="73"/>
      <c r="W23" s="415"/>
    </row>
    <row r="24" spans="1:23">
      <c r="A24" s="1">
        <v>19</v>
      </c>
      <c r="B24" s="69" t="s">
        <v>1558</v>
      </c>
      <c r="C24" s="70" t="s">
        <v>522</v>
      </c>
      <c r="D24" s="70" t="s">
        <v>1633</v>
      </c>
      <c r="E24" s="70" t="s">
        <v>1634</v>
      </c>
      <c r="F24" s="71" t="s">
        <v>2905</v>
      </c>
      <c r="G24" s="70" t="s">
        <v>1635</v>
      </c>
      <c r="H24" s="303">
        <v>200000</v>
      </c>
      <c r="I24" s="304">
        <v>350000</v>
      </c>
      <c r="J24" s="70">
        <v>11</v>
      </c>
      <c r="K24" s="72">
        <v>0</v>
      </c>
      <c r="L24" s="72">
        <v>0</v>
      </c>
      <c r="M24" s="72">
        <v>6</v>
      </c>
      <c r="N24" s="505">
        <v>5</v>
      </c>
      <c r="O24" s="611">
        <v>32</v>
      </c>
      <c r="P24" s="555" t="s">
        <v>54</v>
      </c>
      <c r="Q24" s="72" t="s">
        <v>408</v>
      </c>
      <c r="R24" s="72" t="s">
        <v>408</v>
      </c>
      <c r="S24" s="72" t="s">
        <v>408</v>
      </c>
      <c r="T24" s="72" t="s">
        <v>408</v>
      </c>
      <c r="U24" s="73">
        <v>8</v>
      </c>
      <c r="V24" s="73"/>
      <c r="W24" s="415"/>
    </row>
    <row r="25" spans="1:23">
      <c r="A25" s="1">
        <v>20</v>
      </c>
      <c r="B25" s="77" t="s">
        <v>2310</v>
      </c>
      <c r="C25" s="78" t="s">
        <v>522</v>
      </c>
      <c r="D25" s="78" t="s">
        <v>2458</v>
      </c>
      <c r="E25" s="79" t="s">
        <v>2459</v>
      </c>
      <c r="F25" s="240" t="s">
        <v>2995</v>
      </c>
      <c r="G25" s="78" t="s">
        <v>4763</v>
      </c>
      <c r="H25" s="309">
        <v>40000</v>
      </c>
      <c r="I25" s="310">
        <v>45000</v>
      </c>
      <c r="J25" s="78">
        <v>12</v>
      </c>
      <c r="K25" s="78">
        <v>0</v>
      </c>
      <c r="L25" s="78">
        <v>0</v>
      </c>
      <c r="M25" s="78">
        <v>0</v>
      </c>
      <c r="N25" s="509">
        <v>12</v>
      </c>
      <c r="O25" s="613">
        <v>36</v>
      </c>
      <c r="P25" s="558" t="s">
        <v>1766</v>
      </c>
      <c r="Q25" s="79" t="s">
        <v>1763</v>
      </c>
      <c r="R25" s="79" t="s">
        <v>1763</v>
      </c>
      <c r="S25" s="79" t="s">
        <v>1763</v>
      </c>
      <c r="T25" s="79" t="s">
        <v>1763</v>
      </c>
      <c r="U25" s="79">
        <v>2</v>
      </c>
      <c r="V25" s="78">
        <v>0</v>
      </c>
      <c r="W25" s="418"/>
    </row>
    <row r="26" spans="1:23">
      <c r="A26" s="1">
        <v>21</v>
      </c>
      <c r="B26" s="77" t="s">
        <v>2310</v>
      </c>
      <c r="C26" s="78" t="s">
        <v>522</v>
      </c>
      <c r="D26" s="78" t="s">
        <v>2460</v>
      </c>
      <c r="E26" s="79" t="s">
        <v>2461</v>
      </c>
      <c r="F26" s="240" t="s">
        <v>2996</v>
      </c>
      <c r="G26" s="78" t="s">
        <v>4764</v>
      </c>
      <c r="H26" s="309">
        <v>40000</v>
      </c>
      <c r="I26" s="310">
        <v>45000</v>
      </c>
      <c r="J26" s="78">
        <v>6</v>
      </c>
      <c r="K26" s="78">
        <v>0</v>
      </c>
      <c r="L26" s="78">
        <v>0</v>
      </c>
      <c r="M26" s="78">
        <v>0</v>
      </c>
      <c r="N26" s="509">
        <v>6</v>
      </c>
      <c r="O26" s="613">
        <v>18</v>
      </c>
      <c r="P26" s="558" t="s">
        <v>1766</v>
      </c>
      <c r="Q26" s="79" t="s">
        <v>1763</v>
      </c>
      <c r="R26" s="79" t="s">
        <v>1763</v>
      </c>
      <c r="S26" s="79" t="s">
        <v>1763</v>
      </c>
      <c r="T26" s="79" t="s">
        <v>1763</v>
      </c>
      <c r="U26" s="79">
        <v>2</v>
      </c>
      <c r="V26" s="78">
        <v>0</v>
      </c>
      <c r="W26" s="418"/>
    </row>
    <row r="27" spans="1:23">
      <c r="A27" s="1">
        <v>22</v>
      </c>
      <c r="B27" s="77" t="s">
        <v>2310</v>
      </c>
      <c r="C27" s="78" t="s">
        <v>522</v>
      </c>
      <c r="D27" s="78" t="s">
        <v>2466</v>
      </c>
      <c r="E27" s="79" t="s">
        <v>2467</v>
      </c>
      <c r="F27" s="240" t="s">
        <v>2999</v>
      </c>
      <c r="G27" s="78" t="s">
        <v>2444</v>
      </c>
      <c r="H27" s="309">
        <v>40000</v>
      </c>
      <c r="I27" s="310">
        <v>45000</v>
      </c>
      <c r="J27" s="78">
        <v>5</v>
      </c>
      <c r="K27" s="78">
        <v>0</v>
      </c>
      <c r="L27" s="78">
        <v>0</v>
      </c>
      <c r="M27" s="78">
        <v>0</v>
      </c>
      <c r="N27" s="509">
        <v>5</v>
      </c>
      <c r="O27" s="613">
        <v>15</v>
      </c>
      <c r="P27" s="558" t="s">
        <v>1766</v>
      </c>
      <c r="Q27" s="79" t="s">
        <v>1763</v>
      </c>
      <c r="R27" s="79" t="s">
        <v>1763</v>
      </c>
      <c r="S27" s="79" t="s">
        <v>1763</v>
      </c>
      <c r="T27" s="79" t="s">
        <v>1763</v>
      </c>
      <c r="U27" s="79">
        <v>2</v>
      </c>
      <c r="V27" s="78">
        <v>0</v>
      </c>
      <c r="W27" s="418"/>
    </row>
    <row r="28" spans="1:23">
      <c r="A28" s="1">
        <v>23</v>
      </c>
      <c r="B28" s="77" t="s">
        <v>2310</v>
      </c>
      <c r="C28" s="78" t="s">
        <v>522</v>
      </c>
      <c r="D28" s="78" t="s">
        <v>2468</v>
      </c>
      <c r="E28" s="79" t="s">
        <v>2469</v>
      </c>
      <c r="F28" s="240" t="s">
        <v>4872</v>
      </c>
      <c r="G28" s="78" t="s">
        <v>2470</v>
      </c>
      <c r="H28" s="309">
        <v>40000</v>
      </c>
      <c r="I28" s="310">
        <v>45000</v>
      </c>
      <c r="J28" s="78">
        <v>11</v>
      </c>
      <c r="K28" s="78">
        <v>0</v>
      </c>
      <c r="L28" s="78">
        <v>0</v>
      </c>
      <c r="M28" s="78">
        <v>0</v>
      </c>
      <c r="N28" s="509">
        <v>11</v>
      </c>
      <c r="O28" s="613">
        <v>33</v>
      </c>
      <c r="P28" s="558" t="s">
        <v>1766</v>
      </c>
      <c r="Q28" s="79" t="s">
        <v>464</v>
      </c>
      <c r="R28" s="79" t="s">
        <v>1763</v>
      </c>
      <c r="S28" s="79" t="s">
        <v>464</v>
      </c>
      <c r="T28" s="79" t="s">
        <v>1763</v>
      </c>
      <c r="U28" s="79">
        <v>2</v>
      </c>
      <c r="V28" s="78">
        <v>0</v>
      </c>
      <c r="W28" s="418"/>
    </row>
    <row r="29" spans="1:23" ht="45">
      <c r="A29" s="1">
        <v>24</v>
      </c>
      <c r="B29" s="378" t="s">
        <v>1512</v>
      </c>
      <c r="C29" s="379" t="s">
        <v>522</v>
      </c>
      <c r="D29" s="388" t="s">
        <v>4918</v>
      </c>
      <c r="E29" s="380" t="s">
        <v>1557</v>
      </c>
      <c r="F29" s="381" t="s">
        <v>3138</v>
      </c>
      <c r="G29" s="379" t="s">
        <v>4390</v>
      </c>
      <c r="H29" s="382">
        <v>50000</v>
      </c>
      <c r="I29" s="383">
        <v>50000</v>
      </c>
      <c r="J29" s="379">
        <v>78</v>
      </c>
      <c r="K29" s="379">
        <v>1</v>
      </c>
      <c r="L29" s="379">
        <v>0</v>
      </c>
      <c r="M29" s="379">
        <v>0</v>
      </c>
      <c r="N29" s="521">
        <v>77</v>
      </c>
      <c r="O29" s="624">
        <v>220</v>
      </c>
      <c r="P29" s="568" t="s">
        <v>54</v>
      </c>
      <c r="Q29" s="379" t="s">
        <v>541</v>
      </c>
      <c r="R29" s="379" t="s">
        <v>541</v>
      </c>
      <c r="S29" s="379" t="s">
        <v>538</v>
      </c>
      <c r="T29" s="379" t="s">
        <v>538</v>
      </c>
      <c r="U29" s="379">
        <v>80</v>
      </c>
      <c r="V29" s="379">
        <v>4</v>
      </c>
      <c r="W29" s="427"/>
    </row>
    <row r="30" spans="1:23">
      <c r="A30" s="1">
        <v>25</v>
      </c>
      <c r="B30" s="99" t="s">
        <v>656</v>
      </c>
      <c r="C30" s="100" t="s">
        <v>522</v>
      </c>
      <c r="D30" s="100" t="s">
        <v>747</v>
      </c>
      <c r="E30" s="101" t="s">
        <v>748</v>
      </c>
      <c r="F30" s="249" t="s">
        <v>3193</v>
      </c>
      <c r="G30" s="100" t="s">
        <v>4439</v>
      </c>
      <c r="H30" s="223">
        <v>80000</v>
      </c>
      <c r="I30" s="334">
        <v>110000</v>
      </c>
      <c r="J30" s="100">
        <v>14</v>
      </c>
      <c r="K30" s="100">
        <v>10</v>
      </c>
      <c r="L30" s="100">
        <v>0</v>
      </c>
      <c r="M30" s="100">
        <v>1</v>
      </c>
      <c r="N30" s="527">
        <v>3</v>
      </c>
      <c r="O30" s="632">
        <v>90</v>
      </c>
      <c r="P30" s="573" t="s">
        <v>54</v>
      </c>
      <c r="Q30" s="100" t="s">
        <v>460</v>
      </c>
      <c r="R30" s="101" t="s">
        <v>460</v>
      </c>
      <c r="S30" s="101" t="s">
        <v>460</v>
      </c>
      <c r="T30" s="101" t="s">
        <v>460</v>
      </c>
      <c r="U30" s="101">
        <v>30</v>
      </c>
      <c r="V30" s="100">
        <v>0</v>
      </c>
      <c r="W30" s="431"/>
    </row>
    <row r="31" spans="1:23" ht="22.5">
      <c r="A31" s="1">
        <v>26</v>
      </c>
      <c r="B31" s="99" t="s">
        <v>656</v>
      </c>
      <c r="C31" s="100" t="s">
        <v>522</v>
      </c>
      <c r="D31" s="100" t="s">
        <v>751</v>
      </c>
      <c r="E31" s="101" t="s">
        <v>752</v>
      </c>
      <c r="F31" s="249" t="s">
        <v>3195</v>
      </c>
      <c r="G31" s="100" t="s">
        <v>4783</v>
      </c>
      <c r="H31" s="223">
        <v>35000</v>
      </c>
      <c r="I31" s="224" t="s">
        <v>2095</v>
      </c>
      <c r="J31" s="100">
        <v>14</v>
      </c>
      <c r="K31" s="100">
        <v>8</v>
      </c>
      <c r="L31" s="100">
        <v>3</v>
      </c>
      <c r="M31" s="100">
        <v>3</v>
      </c>
      <c r="N31" s="527">
        <v>0</v>
      </c>
      <c r="O31" s="632">
        <v>80</v>
      </c>
      <c r="P31" s="573" t="s">
        <v>54</v>
      </c>
      <c r="Q31" s="100" t="s">
        <v>460</v>
      </c>
      <c r="R31" s="101" t="s">
        <v>460</v>
      </c>
      <c r="S31" s="101" t="s">
        <v>460</v>
      </c>
      <c r="T31" s="101" t="s">
        <v>460</v>
      </c>
      <c r="U31" s="101">
        <v>35</v>
      </c>
      <c r="V31" s="100">
        <v>0</v>
      </c>
      <c r="W31" s="431"/>
    </row>
    <row r="32" spans="1:23" ht="22.5">
      <c r="A32" s="1">
        <v>27</v>
      </c>
      <c r="B32" s="99" t="s">
        <v>656</v>
      </c>
      <c r="C32" s="100" t="s">
        <v>522</v>
      </c>
      <c r="D32" s="100" t="s">
        <v>759</v>
      </c>
      <c r="E32" s="101" t="s">
        <v>760</v>
      </c>
      <c r="F32" s="249" t="s">
        <v>3199</v>
      </c>
      <c r="G32" s="100" t="s">
        <v>4785</v>
      </c>
      <c r="H32" s="223" t="s">
        <v>3709</v>
      </c>
      <c r="I32" s="224" t="s">
        <v>3710</v>
      </c>
      <c r="J32" s="100">
        <v>45</v>
      </c>
      <c r="K32" s="100">
        <v>30</v>
      </c>
      <c r="L32" s="100">
        <v>10</v>
      </c>
      <c r="M32" s="100">
        <v>5</v>
      </c>
      <c r="N32" s="527">
        <v>0</v>
      </c>
      <c r="O32" s="632">
        <v>200</v>
      </c>
      <c r="P32" s="573" t="s">
        <v>54</v>
      </c>
      <c r="Q32" s="100" t="s">
        <v>460</v>
      </c>
      <c r="R32" s="101" t="s">
        <v>460</v>
      </c>
      <c r="S32" s="101" t="s">
        <v>460</v>
      </c>
      <c r="T32" s="101" t="s">
        <v>460</v>
      </c>
      <c r="U32" s="101">
        <v>50</v>
      </c>
      <c r="V32" s="100">
        <v>0</v>
      </c>
      <c r="W32" s="431"/>
    </row>
    <row r="33" spans="1:23" ht="22.5">
      <c r="A33" s="1">
        <v>28</v>
      </c>
      <c r="B33" s="99" t="s">
        <v>656</v>
      </c>
      <c r="C33" s="100" t="s">
        <v>522</v>
      </c>
      <c r="D33" s="100" t="s">
        <v>761</v>
      </c>
      <c r="E33" s="101" t="s">
        <v>762</v>
      </c>
      <c r="F33" s="249" t="s">
        <v>3200</v>
      </c>
      <c r="G33" s="100" t="s">
        <v>4443</v>
      </c>
      <c r="H33" s="223" t="s">
        <v>3712</v>
      </c>
      <c r="I33" s="224" t="s">
        <v>3737</v>
      </c>
      <c r="J33" s="100">
        <v>4</v>
      </c>
      <c r="K33" s="100">
        <v>0</v>
      </c>
      <c r="L33" s="100">
        <v>0</v>
      </c>
      <c r="M33" s="100">
        <v>0</v>
      </c>
      <c r="N33" s="527">
        <v>4</v>
      </c>
      <c r="O33" s="632">
        <v>80</v>
      </c>
      <c r="P33" s="573" t="s">
        <v>54</v>
      </c>
      <c r="Q33" s="100" t="s">
        <v>460</v>
      </c>
      <c r="R33" s="101" t="s">
        <v>460</v>
      </c>
      <c r="S33" s="101" t="s">
        <v>460</v>
      </c>
      <c r="T33" s="101" t="s">
        <v>460</v>
      </c>
      <c r="U33" s="101">
        <v>30</v>
      </c>
      <c r="V33" s="100">
        <v>0</v>
      </c>
      <c r="W33" s="431"/>
    </row>
    <row r="34" spans="1:23" ht="33.75">
      <c r="A34" s="1">
        <v>29</v>
      </c>
      <c r="B34" s="99" t="s">
        <v>656</v>
      </c>
      <c r="C34" s="100" t="s">
        <v>522</v>
      </c>
      <c r="D34" s="389" t="s">
        <v>4957</v>
      </c>
      <c r="E34" s="101" t="s">
        <v>763</v>
      </c>
      <c r="F34" s="249" t="s">
        <v>3201</v>
      </c>
      <c r="G34" s="100" t="s">
        <v>4444</v>
      </c>
      <c r="H34" s="223" t="s">
        <v>3711</v>
      </c>
      <c r="I34" s="224" t="s">
        <v>3738</v>
      </c>
      <c r="J34" s="100">
        <v>14</v>
      </c>
      <c r="K34" s="100">
        <v>10</v>
      </c>
      <c r="L34" s="100">
        <v>0</v>
      </c>
      <c r="M34" s="100">
        <v>3</v>
      </c>
      <c r="N34" s="527">
        <v>1</v>
      </c>
      <c r="O34" s="632">
        <v>36</v>
      </c>
      <c r="P34" s="573" t="s">
        <v>54</v>
      </c>
      <c r="Q34" s="100" t="s">
        <v>460</v>
      </c>
      <c r="R34" s="101" t="s">
        <v>460</v>
      </c>
      <c r="S34" s="101" t="s">
        <v>460</v>
      </c>
      <c r="T34" s="101" t="s">
        <v>460</v>
      </c>
      <c r="U34" s="101">
        <v>15</v>
      </c>
      <c r="V34" s="100">
        <v>0</v>
      </c>
      <c r="W34" s="431"/>
    </row>
    <row r="35" spans="1:23">
      <c r="A35" s="1">
        <v>30</v>
      </c>
      <c r="B35" s="99" t="s">
        <v>656</v>
      </c>
      <c r="C35" s="100" t="s">
        <v>522</v>
      </c>
      <c r="D35" s="100" t="s">
        <v>766</v>
      </c>
      <c r="E35" s="101" t="s">
        <v>767</v>
      </c>
      <c r="F35" s="249" t="s">
        <v>3203</v>
      </c>
      <c r="G35" s="100" t="s">
        <v>4446</v>
      </c>
      <c r="H35" s="223">
        <v>60000</v>
      </c>
      <c r="I35" s="334">
        <v>80000</v>
      </c>
      <c r="J35" s="100">
        <v>8</v>
      </c>
      <c r="K35" s="100">
        <v>0</v>
      </c>
      <c r="L35" s="100">
        <v>0</v>
      </c>
      <c r="M35" s="100">
        <v>0</v>
      </c>
      <c r="N35" s="527">
        <v>8</v>
      </c>
      <c r="O35" s="632">
        <v>40</v>
      </c>
      <c r="P35" s="573" t="s">
        <v>54</v>
      </c>
      <c r="Q35" s="100" t="s">
        <v>460</v>
      </c>
      <c r="R35" s="101" t="s">
        <v>460</v>
      </c>
      <c r="S35" s="101" t="s">
        <v>460</v>
      </c>
      <c r="T35" s="101" t="s">
        <v>460</v>
      </c>
      <c r="U35" s="101">
        <v>10</v>
      </c>
      <c r="V35" s="100" t="s">
        <v>2093</v>
      </c>
      <c r="W35" s="431"/>
    </row>
    <row r="36" spans="1:23">
      <c r="A36" s="1">
        <v>31</v>
      </c>
      <c r="B36" s="99" t="s">
        <v>656</v>
      </c>
      <c r="C36" s="100" t="s">
        <v>522</v>
      </c>
      <c r="D36" s="100" t="s">
        <v>780</v>
      </c>
      <c r="E36" s="101" t="s">
        <v>781</v>
      </c>
      <c r="F36" s="249" t="s">
        <v>3211</v>
      </c>
      <c r="G36" s="268" t="s">
        <v>2016</v>
      </c>
      <c r="H36" s="223">
        <v>60000</v>
      </c>
      <c r="I36" s="334">
        <v>80000</v>
      </c>
      <c r="J36" s="100">
        <v>14</v>
      </c>
      <c r="K36" s="100">
        <v>0</v>
      </c>
      <c r="L36" s="100">
        <v>0</v>
      </c>
      <c r="M36" s="100">
        <v>6</v>
      </c>
      <c r="N36" s="527">
        <v>8</v>
      </c>
      <c r="O36" s="632">
        <v>76</v>
      </c>
      <c r="P36" s="573" t="s">
        <v>54</v>
      </c>
      <c r="Q36" s="100" t="s">
        <v>460</v>
      </c>
      <c r="R36" s="100" t="s">
        <v>460</v>
      </c>
      <c r="S36" s="100" t="s">
        <v>460</v>
      </c>
      <c r="T36" s="100" t="s">
        <v>460</v>
      </c>
      <c r="U36" s="101">
        <v>20</v>
      </c>
      <c r="V36" s="100">
        <v>0</v>
      </c>
      <c r="W36" s="431"/>
    </row>
    <row r="37" spans="1:23" ht="22.5">
      <c r="A37" s="1">
        <v>32</v>
      </c>
      <c r="B37" s="99" t="s">
        <v>656</v>
      </c>
      <c r="C37" s="100" t="s">
        <v>522</v>
      </c>
      <c r="D37" s="100" t="s">
        <v>782</v>
      </c>
      <c r="E37" s="101" t="s">
        <v>783</v>
      </c>
      <c r="F37" s="249" t="s">
        <v>3212</v>
      </c>
      <c r="G37" s="268" t="s">
        <v>2017</v>
      </c>
      <c r="H37" s="223" t="s">
        <v>3716</v>
      </c>
      <c r="I37" s="224" t="s">
        <v>3718</v>
      </c>
      <c r="J37" s="100">
        <v>7</v>
      </c>
      <c r="K37" s="100">
        <v>2</v>
      </c>
      <c r="L37" s="100">
        <v>0</v>
      </c>
      <c r="M37" s="100">
        <v>2</v>
      </c>
      <c r="N37" s="527">
        <v>3</v>
      </c>
      <c r="O37" s="632">
        <v>42</v>
      </c>
      <c r="P37" s="573" t="s">
        <v>54</v>
      </c>
      <c r="Q37" s="100" t="s">
        <v>460</v>
      </c>
      <c r="R37" s="100" t="s">
        <v>460</v>
      </c>
      <c r="S37" s="100" t="s">
        <v>460</v>
      </c>
      <c r="T37" s="100" t="s">
        <v>460</v>
      </c>
      <c r="U37" s="101">
        <v>10</v>
      </c>
      <c r="V37" s="100">
        <v>0</v>
      </c>
      <c r="W37" s="431"/>
    </row>
    <row r="38" spans="1:23">
      <c r="A38" s="1">
        <v>33</v>
      </c>
      <c r="B38" s="99" t="s">
        <v>656</v>
      </c>
      <c r="C38" s="100" t="s">
        <v>522</v>
      </c>
      <c r="D38" s="100" t="s">
        <v>784</v>
      </c>
      <c r="E38" s="101" t="s">
        <v>785</v>
      </c>
      <c r="F38" s="249" t="s">
        <v>3213</v>
      </c>
      <c r="G38" s="100" t="s">
        <v>4790</v>
      </c>
      <c r="H38" s="223">
        <v>200000</v>
      </c>
      <c r="I38" s="334">
        <v>310000</v>
      </c>
      <c r="J38" s="100">
        <v>5</v>
      </c>
      <c r="K38" s="100">
        <v>5</v>
      </c>
      <c r="L38" s="100">
        <v>0</v>
      </c>
      <c r="M38" s="100">
        <v>0</v>
      </c>
      <c r="N38" s="527">
        <v>0</v>
      </c>
      <c r="O38" s="632">
        <v>30</v>
      </c>
      <c r="P38" s="573" t="s">
        <v>54</v>
      </c>
      <c r="Q38" s="100" t="s">
        <v>460</v>
      </c>
      <c r="R38" s="100" t="s">
        <v>460</v>
      </c>
      <c r="S38" s="100" t="s">
        <v>460</v>
      </c>
      <c r="T38" s="100" t="s">
        <v>460</v>
      </c>
      <c r="U38" s="101">
        <v>5</v>
      </c>
      <c r="V38" s="100" t="s">
        <v>2093</v>
      </c>
      <c r="W38" s="431"/>
    </row>
    <row r="39" spans="1:23">
      <c r="A39" s="1">
        <v>34</v>
      </c>
      <c r="B39" s="99" t="s">
        <v>656</v>
      </c>
      <c r="C39" s="100" t="s">
        <v>522</v>
      </c>
      <c r="D39" s="100" t="s">
        <v>789</v>
      </c>
      <c r="E39" s="101" t="s">
        <v>3469</v>
      </c>
      <c r="F39" s="249" t="s">
        <v>3215</v>
      </c>
      <c r="G39" s="100" t="s">
        <v>4792</v>
      </c>
      <c r="H39" s="223">
        <v>120000</v>
      </c>
      <c r="I39" s="334">
        <v>130000</v>
      </c>
      <c r="J39" s="100">
        <v>17</v>
      </c>
      <c r="K39" s="100">
        <v>10</v>
      </c>
      <c r="L39" s="100">
        <v>4</v>
      </c>
      <c r="M39" s="100">
        <v>3</v>
      </c>
      <c r="N39" s="527">
        <v>0</v>
      </c>
      <c r="O39" s="632">
        <v>40</v>
      </c>
      <c r="P39" s="573" t="s">
        <v>54</v>
      </c>
      <c r="Q39" s="100" t="s">
        <v>460</v>
      </c>
      <c r="R39" s="100" t="s">
        <v>460</v>
      </c>
      <c r="S39" s="100" t="s">
        <v>460</v>
      </c>
      <c r="T39" s="100" t="s">
        <v>460</v>
      </c>
      <c r="U39" s="101">
        <v>20</v>
      </c>
      <c r="V39" s="100" t="s">
        <v>2093</v>
      </c>
      <c r="W39" s="431"/>
    </row>
    <row r="40" spans="1:23">
      <c r="A40" s="1">
        <v>35</v>
      </c>
      <c r="B40" s="103" t="s">
        <v>2022</v>
      </c>
      <c r="C40" s="104" t="s">
        <v>522</v>
      </c>
      <c r="D40" s="104" t="s">
        <v>2077</v>
      </c>
      <c r="E40" s="105" t="s">
        <v>2078</v>
      </c>
      <c r="F40" s="106" t="s">
        <v>3250</v>
      </c>
      <c r="G40" s="104" t="s">
        <v>4805</v>
      </c>
      <c r="H40" s="336">
        <v>192000</v>
      </c>
      <c r="I40" s="340">
        <v>216000</v>
      </c>
      <c r="J40" s="104">
        <v>2</v>
      </c>
      <c r="K40" s="104">
        <v>2</v>
      </c>
      <c r="L40" s="104">
        <v>0</v>
      </c>
      <c r="M40" s="104">
        <v>0</v>
      </c>
      <c r="N40" s="530">
        <v>0</v>
      </c>
      <c r="O40" s="636">
        <v>4</v>
      </c>
      <c r="P40" s="575" t="s">
        <v>54</v>
      </c>
      <c r="Q40" s="104" t="s">
        <v>460</v>
      </c>
      <c r="R40" s="104" t="s">
        <v>460</v>
      </c>
      <c r="S40" s="104" t="s">
        <v>460</v>
      </c>
      <c r="T40" s="104" t="s">
        <v>460</v>
      </c>
      <c r="U40" s="104">
        <v>15</v>
      </c>
      <c r="V40" s="104">
        <v>0</v>
      </c>
      <c r="W40" s="433"/>
    </row>
    <row r="41" spans="1:23">
      <c r="A41" s="1">
        <v>36</v>
      </c>
      <c r="B41" s="103" t="s">
        <v>2022</v>
      </c>
      <c r="C41" s="104" t="s">
        <v>522</v>
      </c>
      <c r="D41" s="104" t="s">
        <v>4925</v>
      </c>
      <c r="E41" s="105" t="s">
        <v>2078</v>
      </c>
      <c r="F41" s="106" t="s">
        <v>3251</v>
      </c>
      <c r="G41" s="104" t="s">
        <v>4805</v>
      </c>
      <c r="H41" s="336">
        <v>192000</v>
      </c>
      <c r="I41" s="340">
        <v>216000</v>
      </c>
      <c r="J41" s="104">
        <v>4</v>
      </c>
      <c r="K41" s="104">
        <v>4</v>
      </c>
      <c r="L41" s="104">
        <v>0</v>
      </c>
      <c r="M41" s="104">
        <v>0</v>
      </c>
      <c r="N41" s="530">
        <v>0</v>
      </c>
      <c r="O41" s="636">
        <v>8</v>
      </c>
      <c r="P41" s="575" t="s">
        <v>54</v>
      </c>
      <c r="Q41" s="104" t="s">
        <v>460</v>
      </c>
      <c r="R41" s="104" t="s">
        <v>460</v>
      </c>
      <c r="S41" s="104" t="s">
        <v>460</v>
      </c>
      <c r="T41" s="104" t="s">
        <v>460</v>
      </c>
      <c r="U41" s="104">
        <v>15</v>
      </c>
      <c r="V41" s="104">
        <v>0</v>
      </c>
      <c r="W41" s="433"/>
    </row>
    <row r="42" spans="1:23" ht="67.5">
      <c r="A42" s="1">
        <v>37</v>
      </c>
      <c r="B42" s="107" t="s">
        <v>510</v>
      </c>
      <c r="C42" s="108" t="s">
        <v>522</v>
      </c>
      <c r="D42" s="108" t="s">
        <v>523</v>
      </c>
      <c r="E42" s="109" t="s">
        <v>524</v>
      </c>
      <c r="F42" s="390" t="s">
        <v>4926</v>
      </c>
      <c r="G42" s="108" t="s">
        <v>4472</v>
      </c>
      <c r="H42" s="215" t="s">
        <v>525</v>
      </c>
      <c r="I42" s="111" t="s">
        <v>525</v>
      </c>
      <c r="J42" s="108">
        <v>14</v>
      </c>
      <c r="K42" s="110" t="s">
        <v>404</v>
      </c>
      <c r="L42" s="108" t="s">
        <v>404</v>
      </c>
      <c r="M42" s="108" t="s">
        <v>404</v>
      </c>
      <c r="N42" s="532">
        <v>14</v>
      </c>
      <c r="O42" s="637">
        <v>120</v>
      </c>
      <c r="P42" s="577" t="s">
        <v>54</v>
      </c>
      <c r="Q42" s="108" t="s">
        <v>460</v>
      </c>
      <c r="R42" s="108" t="s">
        <v>460</v>
      </c>
      <c r="S42" s="108" t="s">
        <v>460</v>
      </c>
      <c r="T42" s="108" t="s">
        <v>460</v>
      </c>
      <c r="U42" s="108">
        <v>31</v>
      </c>
      <c r="V42" s="108">
        <v>2</v>
      </c>
      <c r="W42" s="112" t="s">
        <v>526</v>
      </c>
    </row>
    <row r="43" spans="1:23" ht="67.5">
      <c r="A43" s="1">
        <v>38</v>
      </c>
      <c r="B43" s="107" t="s">
        <v>510</v>
      </c>
      <c r="C43" s="108" t="s">
        <v>522</v>
      </c>
      <c r="D43" s="108" t="s">
        <v>527</v>
      </c>
      <c r="E43" s="109" t="s">
        <v>528</v>
      </c>
      <c r="F43" s="390" t="s">
        <v>4927</v>
      </c>
      <c r="G43" s="108" t="s">
        <v>4473</v>
      </c>
      <c r="H43" s="215" t="s">
        <v>529</v>
      </c>
      <c r="I43" s="111" t="s">
        <v>529</v>
      </c>
      <c r="J43" s="108">
        <v>2</v>
      </c>
      <c r="K43" s="110" t="s">
        <v>404</v>
      </c>
      <c r="L43" s="108" t="s">
        <v>404</v>
      </c>
      <c r="M43" s="108" t="s">
        <v>404</v>
      </c>
      <c r="N43" s="532">
        <v>2</v>
      </c>
      <c r="O43" s="637">
        <v>36</v>
      </c>
      <c r="P43" s="577" t="s">
        <v>54</v>
      </c>
      <c r="Q43" s="108" t="s">
        <v>460</v>
      </c>
      <c r="R43" s="108" t="s">
        <v>460</v>
      </c>
      <c r="S43" s="108" t="s">
        <v>460</v>
      </c>
      <c r="T43" s="108" t="s">
        <v>460</v>
      </c>
      <c r="U43" s="108">
        <v>24</v>
      </c>
      <c r="V43" s="108">
        <v>3</v>
      </c>
      <c r="W43" s="112" t="s">
        <v>530</v>
      </c>
    </row>
    <row r="44" spans="1:23" ht="67.5">
      <c r="A44" s="1">
        <v>39</v>
      </c>
      <c r="B44" s="107" t="s">
        <v>510</v>
      </c>
      <c r="C44" s="108" t="s">
        <v>522</v>
      </c>
      <c r="D44" s="108" t="s">
        <v>531</v>
      </c>
      <c r="E44" s="109" t="s">
        <v>524</v>
      </c>
      <c r="F44" s="251" t="s">
        <v>3260</v>
      </c>
      <c r="G44" s="108" t="s">
        <v>4474</v>
      </c>
      <c r="H44" s="215">
        <v>70000</v>
      </c>
      <c r="I44" s="111">
        <v>70000</v>
      </c>
      <c r="J44" s="108">
        <v>20</v>
      </c>
      <c r="K44" s="108" t="s">
        <v>404</v>
      </c>
      <c r="L44" s="108" t="s">
        <v>404</v>
      </c>
      <c r="M44" s="108" t="s">
        <v>404</v>
      </c>
      <c r="N44" s="532">
        <v>20</v>
      </c>
      <c r="O44" s="637">
        <v>128</v>
      </c>
      <c r="P44" s="577" t="s">
        <v>54</v>
      </c>
      <c r="Q44" s="108" t="s">
        <v>460</v>
      </c>
      <c r="R44" s="108" t="s">
        <v>460</v>
      </c>
      <c r="S44" s="108" t="s">
        <v>460</v>
      </c>
      <c r="T44" s="108" t="s">
        <v>460</v>
      </c>
      <c r="U44" s="113" t="s">
        <v>532</v>
      </c>
      <c r="V44" s="113" t="s">
        <v>533</v>
      </c>
      <c r="W44" s="112" t="s">
        <v>534</v>
      </c>
    </row>
    <row r="45" spans="1:23">
      <c r="A45" s="1">
        <v>40</v>
      </c>
      <c r="B45" s="119" t="s">
        <v>548</v>
      </c>
      <c r="C45" s="120" t="s">
        <v>522</v>
      </c>
      <c r="D45" s="120" t="s">
        <v>653</v>
      </c>
      <c r="E45" s="120" t="s">
        <v>654</v>
      </c>
      <c r="F45" s="122" t="s">
        <v>3339</v>
      </c>
      <c r="G45" s="120" t="s">
        <v>655</v>
      </c>
      <c r="H45" s="348">
        <v>100000</v>
      </c>
      <c r="I45" s="349">
        <v>150000</v>
      </c>
      <c r="J45" s="120">
        <v>3</v>
      </c>
      <c r="K45" s="120">
        <v>0</v>
      </c>
      <c r="L45" s="120">
        <v>0</v>
      </c>
      <c r="M45" s="120">
        <v>0</v>
      </c>
      <c r="N45" s="536">
        <v>3</v>
      </c>
      <c r="O45" s="640">
        <v>40</v>
      </c>
      <c r="P45" s="582" t="s">
        <v>54</v>
      </c>
      <c r="Q45" s="120" t="s">
        <v>460</v>
      </c>
      <c r="R45" s="120" t="s">
        <v>464</v>
      </c>
      <c r="S45" s="120" t="s">
        <v>464</v>
      </c>
      <c r="T45" s="120" t="s">
        <v>464</v>
      </c>
      <c r="U45" s="120">
        <v>20</v>
      </c>
      <c r="V45" s="120">
        <v>0</v>
      </c>
      <c r="W45" s="438"/>
    </row>
    <row r="46" spans="1:23">
      <c r="A46" s="1">
        <v>41</v>
      </c>
      <c r="B46" s="91" t="s">
        <v>381</v>
      </c>
      <c r="C46" s="92" t="s">
        <v>522</v>
      </c>
      <c r="D46" s="92" t="s">
        <v>402</v>
      </c>
      <c r="E46" s="124" t="s">
        <v>403</v>
      </c>
      <c r="F46" s="257" t="s">
        <v>3385</v>
      </c>
      <c r="G46" s="92" t="s">
        <v>4851</v>
      </c>
      <c r="H46" s="352">
        <v>50000</v>
      </c>
      <c r="I46" s="352">
        <v>50000</v>
      </c>
      <c r="J46" s="92">
        <v>16</v>
      </c>
      <c r="K46" s="92">
        <v>0</v>
      </c>
      <c r="L46" s="92">
        <v>0</v>
      </c>
      <c r="M46" s="92">
        <v>8</v>
      </c>
      <c r="N46" s="518">
        <v>8</v>
      </c>
      <c r="O46" s="643">
        <v>160</v>
      </c>
      <c r="P46" s="585" t="s">
        <v>54</v>
      </c>
      <c r="Q46" s="92" t="s">
        <v>460</v>
      </c>
      <c r="R46" s="124" t="s">
        <v>464</v>
      </c>
      <c r="S46" s="92" t="s">
        <v>460</v>
      </c>
      <c r="T46" s="92" t="s">
        <v>460</v>
      </c>
      <c r="U46" s="124">
        <v>50</v>
      </c>
      <c r="V46" s="124">
        <v>0</v>
      </c>
      <c r="W46" s="425"/>
    </row>
    <row r="47" spans="1:23">
      <c r="A47" s="1">
        <v>42</v>
      </c>
      <c r="B47" s="125" t="s">
        <v>1976</v>
      </c>
      <c r="C47" s="126" t="s">
        <v>522</v>
      </c>
      <c r="D47" s="126" t="s">
        <v>2002</v>
      </c>
      <c r="E47" s="127" t="s">
        <v>2003</v>
      </c>
      <c r="F47" s="259" t="s">
        <v>3625</v>
      </c>
      <c r="G47" s="272" t="s">
        <v>4559</v>
      </c>
      <c r="H47" s="356">
        <v>60000</v>
      </c>
      <c r="I47" s="357">
        <v>70000</v>
      </c>
      <c r="J47" s="126">
        <v>50</v>
      </c>
      <c r="K47" s="126">
        <v>18</v>
      </c>
      <c r="L47" s="126" t="s">
        <v>1979</v>
      </c>
      <c r="M47" s="126" t="s">
        <v>1979</v>
      </c>
      <c r="N47" s="652">
        <v>32</v>
      </c>
      <c r="O47" s="644">
        <v>150</v>
      </c>
      <c r="P47" s="587" t="s">
        <v>2094</v>
      </c>
      <c r="Q47" s="126" t="s">
        <v>538</v>
      </c>
      <c r="R47" s="127" t="s">
        <v>464</v>
      </c>
      <c r="S47" s="126" t="s">
        <v>538</v>
      </c>
      <c r="T47" s="126" t="s">
        <v>538</v>
      </c>
      <c r="U47" s="127">
        <v>70</v>
      </c>
      <c r="V47" s="127">
        <v>1</v>
      </c>
      <c r="W47" s="442"/>
    </row>
  </sheetData>
  <mergeCells count="14">
    <mergeCell ref="F3:F4"/>
    <mergeCell ref="A3:A4"/>
    <mergeCell ref="B3:B4"/>
    <mergeCell ref="C3:C4"/>
    <mergeCell ref="D3:D4"/>
    <mergeCell ref="E3:E4"/>
    <mergeCell ref="U3:V3"/>
    <mergeCell ref="W3:W4"/>
    <mergeCell ref="G3:G4"/>
    <mergeCell ref="H3:I3"/>
    <mergeCell ref="J3:N3"/>
    <mergeCell ref="O3:O4"/>
    <mergeCell ref="P3:P4"/>
    <mergeCell ref="Q3:T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시군별 숙박시설 현황</vt:lpstr>
      <vt:lpstr>호텔</vt:lpstr>
      <vt:lpstr>모텔</vt:lpstr>
      <vt:lpstr>여관</vt:lpstr>
      <vt:lpstr>콘도,리조트</vt:lpstr>
      <vt:lpstr>기타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2020-03-16T02:08:32Z</cp:lastPrinted>
  <dcterms:created xsi:type="dcterms:W3CDTF">2017-01-19T09:43:35Z</dcterms:created>
  <dcterms:modified xsi:type="dcterms:W3CDTF">2020-04-01T01:31:28Z</dcterms:modified>
</cp:coreProperties>
</file>